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\Directed GCC\"/>
    </mc:Choice>
  </mc:AlternateContent>
  <bookViews>
    <workbookView xWindow="0" yWindow="3000" windowWidth="28800" windowHeight="14520"/>
  </bookViews>
  <sheets>
    <sheet name="Sheet1" sheetId="1" r:id="rId1"/>
  </sheets>
  <definedNames>
    <definedName name="_xlnm.Print_Area" localSheetId="0">Sheet1!$A$1:$H$37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1" l="1"/>
  <c r="G35" i="1"/>
  <c r="H18" i="1"/>
  <c r="H3" i="1"/>
  <c r="H19" i="1"/>
  <c r="H20" i="1"/>
  <c r="H21" i="1"/>
  <c r="H4" i="1"/>
  <c r="H5" i="1"/>
  <c r="H6" i="1"/>
  <c r="H22" i="1"/>
  <c r="H23" i="1"/>
  <c r="H7" i="1"/>
  <c r="H24" i="1"/>
  <c r="H25" i="1"/>
  <c r="H26" i="1"/>
  <c r="H8" i="1"/>
  <c r="H27" i="1"/>
  <c r="H28" i="1"/>
  <c r="H29" i="1"/>
  <c r="H9" i="1"/>
  <c r="H30" i="1"/>
  <c r="H10" i="1"/>
  <c r="H31" i="1"/>
  <c r="H11" i="1"/>
  <c r="H32" i="1"/>
  <c r="H33" i="1"/>
  <c r="H34" i="1"/>
  <c r="H12" i="1"/>
  <c r="H13" i="1"/>
  <c r="H14" i="1"/>
  <c r="H15" i="1"/>
  <c r="H16" i="1"/>
  <c r="H17" i="1"/>
  <c r="F35" i="1"/>
  <c r="H35" i="1" l="1"/>
</calcChain>
</file>

<file path=xl/sharedStrings.xml><?xml version="1.0" encoding="utf-8"?>
<sst xmlns="http://schemas.openxmlformats.org/spreadsheetml/2006/main" count="105" uniqueCount="69">
  <si>
    <t>First Name</t>
  </si>
  <si>
    <t>Last Name</t>
  </si>
  <si>
    <t>Year</t>
  </si>
  <si>
    <t>Remaining Balance</t>
  </si>
  <si>
    <t>Type</t>
  </si>
  <si>
    <t>Dir</t>
  </si>
  <si>
    <t>Terry</t>
  </si>
  <si>
    <t>Considine</t>
  </si>
  <si>
    <t>Robert</t>
  </si>
  <si>
    <t>George</t>
  </si>
  <si>
    <t>Michael</t>
  </si>
  <si>
    <t>Grebe</t>
  </si>
  <si>
    <t>Richard</t>
  </si>
  <si>
    <t>Graber</t>
  </si>
  <si>
    <t>Diane</t>
  </si>
  <si>
    <t>Hendricks</t>
  </si>
  <si>
    <t>Dennis</t>
  </si>
  <si>
    <t>Kuester</t>
  </si>
  <si>
    <t>Cleta</t>
  </si>
  <si>
    <t>Mitchell</t>
  </si>
  <si>
    <t>San</t>
  </si>
  <si>
    <t>James</t>
  </si>
  <si>
    <t>Pope</t>
  </si>
  <si>
    <t>Thomas</t>
  </si>
  <si>
    <t>Smallwood</t>
  </si>
  <si>
    <t>Shelby</t>
  </si>
  <si>
    <t>Steele</t>
  </si>
  <si>
    <t>David</t>
  </si>
  <si>
    <t>Uihlein</t>
  </si>
  <si>
    <t>Will</t>
  </si>
  <si>
    <t>Norton</t>
  </si>
  <si>
    <t>Cynthia</t>
  </si>
  <si>
    <t>Friauf</t>
  </si>
  <si>
    <t>Lempke</t>
  </si>
  <si>
    <t>Terri</t>
  </si>
  <si>
    <t>Famer</t>
  </si>
  <si>
    <t>Mandy</t>
  </si>
  <si>
    <t>Hess</t>
  </si>
  <si>
    <t>Dan</t>
  </si>
  <si>
    <t>Schmidt</t>
  </si>
  <si>
    <t>Gazelle</t>
  </si>
  <si>
    <t>Arga</t>
  </si>
  <si>
    <t>Bill</t>
  </si>
  <si>
    <t>Bergeron</t>
  </si>
  <si>
    <t>Laura</t>
  </si>
  <si>
    <t>Davis</t>
  </si>
  <si>
    <t>Gruenberg</t>
  </si>
  <si>
    <t>Hartmann</t>
  </si>
  <si>
    <t>Dionne</t>
  </si>
  <si>
    <t>King</t>
  </si>
  <si>
    <t>Renee</t>
  </si>
  <si>
    <t>Krebs</t>
  </si>
  <si>
    <t>Lask</t>
  </si>
  <si>
    <t>Alicia</t>
  </si>
  <si>
    <t>Manning</t>
  </si>
  <si>
    <t>Karen</t>
  </si>
  <si>
    <t>Pacioni</t>
  </si>
  <si>
    <t>Jan</t>
  </si>
  <si>
    <t>Riordan</t>
  </si>
  <si>
    <t>Dianne</t>
  </si>
  <si>
    <t>Sehler</t>
  </si>
  <si>
    <t>Staff</t>
  </si>
  <si>
    <t>Bob</t>
  </si>
  <si>
    <t>Smith</t>
  </si>
  <si>
    <t xml:space="preserve">2014 Directed Giving </t>
  </si>
  <si>
    <t>GCC Allotment</t>
  </si>
  <si>
    <t>Amount Spent</t>
  </si>
  <si>
    <t>Orr/Replacement</t>
  </si>
  <si>
    <t>*Amount from Budget Worksheet: $166,000 - $10K variance director overlap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</si>
</sst>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6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6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top"/>
    </xf>
    <xf numFmtId="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6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6" fontId="5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D7" sqref="D7"/>
    </sheetView>
  </sheetViews>
  <sheetFormatPr defaultRowHeight="15" x14ac:dyDescent="0.25"/>
  <cols>
    <col min="1" max="1" width="3.28515625" style="1" bestFit="1" customWidth="1"/>
    <col min="2" max="2" width="18.7109375" style="2" customWidth="1"/>
    <col min="3" max="3" width="9.42578125" style="1" customWidth="1"/>
    <col min="4" max="5" width="6.7109375" style="19" customWidth="1"/>
    <col min="6" max="6" width="12.7109375" style="8" customWidth="1"/>
    <col min="7" max="7" width="12.7109375" style="9" customWidth="1"/>
    <col min="8" max="8" width="12.7109375" style="16" customWidth="1"/>
    <col min="9" max="16384" width="9.140625" style="1"/>
  </cols>
  <sheetData>
    <row r="1" spans="1:8" ht="33.75" customHeight="1" x14ac:dyDescent="0.25">
      <c r="B1" s="4" t="s">
        <v>64</v>
      </c>
    </row>
    <row r="2" spans="1:8" s="10" customFormat="1" ht="30" x14ac:dyDescent="0.25">
      <c r="A2" s="11"/>
      <c r="B2" s="11" t="s">
        <v>1</v>
      </c>
      <c r="C2" s="11" t="s">
        <v>0</v>
      </c>
      <c r="D2" s="11" t="s">
        <v>2</v>
      </c>
      <c r="E2" s="11" t="s">
        <v>4</v>
      </c>
      <c r="F2" s="11" t="s">
        <v>65</v>
      </c>
      <c r="G2" s="12" t="s">
        <v>66</v>
      </c>
      <c r="H2" s="11" t="s">
        <v>3</v>
      </c>
    </row>
    <row r="3" spans="1:8" s="3" customFormat="1" ht="18" customHeight="1" x14ac:dyDescent="0.25">
      <c r="A3" s="13">
        <v>1</v>
      </c>
      <c r="B3" s="18" t="s">
        <v>7</v>
      </c>
      <c r="C3" s="13" t="s">
        <v>6</v>
      </c>
      <c r="D3" s="20">
        <v>2014</v>
      </c>
      <c r="E3" s="20" t="s">
        <v>5</v>
      </c>
      <c r="F3" s="14">
        <v>10000</v>
      </c>
      <c r="G3" s="15">
        <v>10000</v>
      </c>
      <c r="H3" s="17">
        <f t="shared" ref="H3:H34" si="0">F3-G3</f>
        <v>0</v>
      </c>
    </row>
    <row r="4" spans="1:8" s="3" customFormat="1" ht="18" customHeight="1" x14ac:dyDescent="0.25">
      <c r="A4" s="13">
        <v>1</v>
      </c>
      <c r="B4" s="18" t="s">
        <v>9</v>
      </c>
      <c r="C4" s="13" t="s">
        <v>8</v>
      </c>
      <c r="D4" s="20">
        <v>2014</v>
      </c>
      <c r="E4" s="20" t="s">
        <v>5</v>
      </c>
      <c r="F4" s="14">
        <v>10000</v>
      </c>
      <c r="G4" s="15">
        <v>10000</v>
      </c>
      <c r="H4" s="17">
        <f t="shared" si="0"/>
        <v>0</v>
      </c>
    </row>
    <row r="5" spans="1:8" s="3" customFormat="1" ht="18" customHeight="1" x14ac:dyDescent="0.25">
      <c r="A5" s="13">
        <v>1</v>
      </c>
      <c r="B5" s="18" t="s">
        <v>13</v>
      </c>
      <c r="C5" s="13" t="s">
        <v>12</v>
      </c>
      <c r="D5" s="20">
        <v>2014</v>
      </c>
      <c r="E5" s="20" t="s">
        <v>5</v>
      </c>
      <c r="F5" s="14">
        <v>10000</v>
      </c>
      <c r="G5" s="15">
        <v>10000</v>
      </c>
      <c r="H5" s="17">
        <f t="shared" si="0"/>
        <v>0</v>
      </c>
    </row>
    <row r="6" spans="1:8" s="3" customFormat="1" ht="18" customHeight="1" x14ac:dyDescent="0.25">
      <c r="A6" s="13">
        <v>1</v>
      </c>
      <c r="B6" s="18" t="s">
        <v>11</v>
      </c>
      <c r="C6" s="13" t="s">
        <v>10</v>
      </c>
      <c r="D6" s="20">
        <v>2014</v>
      </c>
      <c r="E6" s="20" t="s">
        <v>5</v>
      </c>
      <c r="F6" s="14">
        <v>10000</v>
      </c>
      <c r="G6" s="15">
        <v>10000</v>
      </c>
      <c r="H6" s="17">
        <f t="shared" si="0"/>
        <v>0</v>
      </c>
    </row>
    <row r="7" spans="1:8" s="3" customFormat="1" ht="18" customHeight="1" x14ac:dyDescent="0.25">
      <c r="A7" s="13">
        <v>1</v>
      </c>
      <c r="B7" s="23" t="s">
        <v>15</v>
      </c>
      <c r="C7" s="24" t="s">
        <v>14</v>
      </c>
      <c r="D7" s="25">
        <v>2014</v>
      </c>
      <c r="E7" s="25" t="s">
        <v>5</v>
      </c>
      <c r="F7" s="26">
        <v>10000</v>
      </c>
      <c r="G7" s="27">
        <v>0</v>
      </c>
      <c r="H7" s="22">
        <f t="shared" si="0"/>
        <v>10000</v>
      </c>
    </row>
    <row r="8" spans="1:8" s="3" customFormat="1" ht="18" customHeight="1" x14ac:dyDescent="0.25">
      <c r="A8" s="13">
        <v>1</v>
      </c>
      <c r="B8" s="18" t="s">
        <v>17</v>
      </c>
      <c r="C8" s="13" t="s">
        <v>16</v>
      </c>
      <c r="D8" s="20">
        <v>2014</v>
      </c>
      <c r="E8" s="20" t="s">
        <v>5</v>
      </c>
      <c r="F8" s="14">
        <v>10000</v>
      </c>
      <c r="G8" s="15">
        <v>10000</v>
      </c>
      <c r="H8" s="17">
        <f t="shared" si="0"/>
        <v>0</v>
      </c>
    </row>
    <row r="9" spans="1:8" s="3" customFormat="1" ht="18" customHeight="1" x14ac:dyDescent="0.25">
      <c r="A9" s="13">
        <v>1</v>
      </c>
      <c r="B9" s="23" t="s">
        <v>19</v>
      </c>
      <c r="C9" s="24" t="s">
        <v>18</v>
      </c>
      <c r="D9" s="25">
        <v>2014</v>
      </c>
      <c r="E9" s="25" t="s">
        <v>5</v>
      </c>
      <c r="F9" s="26">
        <v>10000</v>
      </c>
      <c r="G9" s="27">
        <v>0</v>
      </c>
      <c r="H9" s="22">
        <f t="shared" si="0"/>
        <v>10000</v>
      </c>
    </row>
    <row r="10" spans="1:8" s="3" customFormat="1" ht="18" customHeight="1" x14ac:dyDescent="0.25">
      <c r="A10" s="13">
        <v>1</v>
      </c>
      <c r="B10" s="23" t="s">
        <v>67</v>
      </c>
      <c r="C10" s="24" t="s">
        <v>20</v>
      </c>
      <c r="D10" s="25">
        <v>2014</v>
      </c>
      <c r="E10" s="25" t="s">
        <v>5</v>
      </c>
      <c r="F10" s="26">
        <v>10000</v>
      </c>
      <c r="G10" s="27">
        <v>0</v>
      </c>
      <c r="H10" s="22">
        <f t="shared" si="0"/>
        <v>10000</v>
      </c>
    </row>
    <row r="11" spans="1:8" s="3" customFormat="1" ht="18" customHeight="1" x14ac:dyDescent="0.25">
      <c r="A11" s="13">
        <v>1</v>
      </c>
      <c r="B11" s="18" t="s">
        <v>22</v>
      </c>
      <c r="C11" s="13" t="s">
        <v>21</v>
      </c>
      <c r="D11" s="20">
        <v>2014</v>
      </c>
      <c r="E11" s="20" t="s">
        <v>5</v>
      </c>
      <c r="F11" s="14">
        <v>10000</v>
      </c>
      <c r="G11" s="15">
        <v>10000</v>
      </c>
      <c r="H11" s="17">
        <f t="shared" si="0"/>
        <v>0</v>
      </c>
    </row>
    <row r="12" spans="1:8" s="3" customFormat="1" ht="18" customHeight="1" x14ac:dyDescent="0.25">
      <c r="A12" s="13">
        <v>1</v>
      </c>
      <c r="B12" s="18" t="s">
        <v>24</v>
      </c>
      <c r="C12" s="13" t="s">
        <v>23</v>
      </c>
      <c r="D12" s="20">
        <v>2014</v>
      </c>
      <c r="E12" s="20" t="s">
        <v>5</v>
      </c>
      <c r="F12" s="14">
        <v>10000</v>
      </c>
      <c r="G12" s="15">
        <v>10000</v>
      </c>
      <c r="H12" s="17">
        <f t="shared" si="0"/>
        <v>0</v>
      </c>
    </row>
    <row r="13" spans="1:8" s="3" customFormat="1" ht="18" customHeight="1" x14ac:dyDescent="0.25">
      <c r="A13" s="13">
        <v>1</v>
      </c>
      <c r="B13" s="18" t="s">
        <v>63</v>
      </c>
      <c r="C13" s="13" t="s">
        <v>62</v>
      </c>
      <c r="D13" s="20">
        <v>2014</v>
      </c>
      <c r="E13" s="20" t="s">
        <v>5</v>
      </c>
      <c r="F13" s="14">
        <v>10000</v>
      </c>
      <c r="G13" s="15">
        <v>10000</v>
      </c>
      <c r="H13" s="17">
        <f t="shared" si="0"/>
        <v>0</v>
      </c>
    </row>
    <row r="14" spans="1:8" s="3" customFormat="1" ht="18" customHeight="1" x14ac:dyDescent="0.25">
      <c r="A14" s="13">
        <v>1</v>
      </c>
      <c r="B14" s="18" t="s">
        <v>26</v>
      </c>
      <c r="C14" s="13" t="s">
        <v>25</v>
      </c>
      <c r="D14" s="20">
        <v>2014</v>
      </c>
      <c r="E14" s="20" t="s">
        <v>5</v>
      </c>
      <c r="F14" s="14">
        <v>10000</v>
      </c>
      <c r="G14" s="15">
        <v>10000</v>
      </c>
      <c r="H14" s="17">
        <f t="shared" si="0"/>
        <v>0</v>
      </c>
    </row>
    <row r="15" spans="1:8" s="3" customFormat="1" ht="18" customHeight="1" x14ac:dyDescent="0.25">
      <c r="A15" s="13">
        <v>1</v>
      </c>
      <c r="B15" s="28" t="s">
        <v>28</v>
      </c>
      <c r="C15" s="29" t="s">
        <v>27</v>
      </c>
      <c r="D15" s="30">
        <v>2014</v>
      </c>
      <c r="E15" s="30" t="s">
        <v>5</v>
      </c>
      <c r="F15" s="31">
        <v>10000</v>
      </c>
      <c r="G15" s="32">
        <v>10000</v>
      </c>
      <c r="H15" s="33">
        <f t="shared" si="0"/>
        <v>0</v>
      </c>
    </row>
    <row r="16" spans="1:8" s="3" customFormat="1" ht="18" customHeight="1" x14ac:dyDescent="0.25">
      <c r="A16" s="13">
        <v>1</v>
      </c>
      <c r="B16" s="28" t="s">
        <v>29</v>
      </c>
      <c r="C16" s="29" t="s">
        <v>9</v>
      </c>
      <c r="D16" s="30">
        <v>2014</v>
      </c>
      <c r="E16" s="30" t="s">
        <v>5</v>
      </c>
      <c r="F16" s="31">
        <v>10000</v>
      </c>
      <c r="G16" s="32">
        <v>10000</v>
      </c>
      <c r="H16" s="33">
        <f t="shared" si="0"/>
        <v>0</v>
      </c>
    </row>
    <row r="17" spans="1:8" s="3" customFormat="1" ht="18" customHeight="1" x14ac:dyDescent="0.25">
      <c r="A17" s="13">
        <v>1</v>
      </c>
      <c r="B17" s="28" t="s">
        <v>41</v>
      </c>
      <c r="C17" s="29" t="s">
        <v>40</v>
      </c>
      <c r="D17" s="30">
        <v>2014</v>
      </c>
      <c r="E17" s="30" t="s">
        <v>61</v>
      </c>
      <c r="F17" s="31">
        <v>2000</v>
      </c>
      <c r="G17" s="32">
        <v>2000</v>
      </c>
      <c r="H17" s="33">
        <f t="shared" si="0"/>
        <v>0</v>
      </c>
    </row>
    <row r="18" spans="1:8" s="3" customFormat="1" ht="18" customHeight="1" x14ac:dyDescent="0.25">
      <c r="A18" s="13">
        <v>1</v>
      </c>
      <c r="B18" s="28" t="s">
        <v>43</v>
      </c>
      <c r="C18" s="29" t="s">
        <v>42</v>
      </c>
      <c r="D18" s="30">
        <v>2014</v>
      </c>
      <c r="E18" s="30" t="s">
        <v>61</v>
      </c>
      <c r="F18" s="31">
        <v>2000</v>
      </c>
      <c r="G18" s="32">
        <v>2000</v>
      </c>
      <c r="H18" s="33">
        <f t="shared" si="0"/>
        <v>0</v>
      </c>
    </row>
    <row r="19" spans="1:8" s="3" customFormat="1" ht="18" customHeight="1" x14ac:dyDescent="0.25">
      <c r="A19" s="13">
        <v>1</v>
      </c>
      <c r="B19" s="28" t="s">
        <v>45</v>
      </c>
      <c r="C19" s="29" t="s">
        <v>44</v>
      </c>
      <c r="D19" s="30">
        <v>2014</v>
      </c>
      <c r="E19" s="30" t="s">
        <v>61</v>
      </c>
      <c r="F19" s="31">
        <v>2000</v>
      </c>
      <c r="G19" s="32">
        <v>2000</v>
      </c>
      <c r="H19" s="33">
        <f t="shared" si="0"/>
        <v>0</v>
      </c>
    </row>
    <row r="20" spans="1:8" s="3" customFormat="1" ht="18" customHeight="1" x14ac:dyDescent="0.25">
      <c r="A20" s="13">
        <v>1</v>
      </c>
      <c r="B20" s="28" t="s">
        <v>35</v>
      </c>
      <c r="C20" s="29" t="s">
        <v>34</v>
      </c>
      <c r="D20" s="30">
        <v>2014</v>
      </c>
      <c r="E20" s="30" t="s">
        <v>61</v>
      </c>
      <c r="F20" s="31">
        <v>2000</v>
      </c>
      <c r="G20" s="32">
        <v>2000</v>
      </c>
      <c r="H20" s="33">
        <f t="shared" si="0"/>
        <v>0</v>
      </c>
    </row>
    <row r="21" spans="1:8" s="3" customFormat="1" ht="18" customHeight="1" x14ac:dyDescent="0.25">
      <c r="A21" s="13">
        <v>1</v>
      </c>
      <c r="B21" s="28" t="s">
        <v>32</v>
      </c>
      <c r="C21" s="29" t="s">
        <v>31</v>
      </c>
      <c r="D21" s="30">
        <v>2014</v>
      </c>
      <c r="E21" s="30" t="s">
        <v>61</v>
      </c>
      <c r="F21" s="31">
        <v>2000</v>
      </c>
      <c r="G21" s="32">
        <v>2000</v>
      </c>
      <c r="H21" s="33">
        <f t="shared" si="0"/>
        <v>0</v>
      </c>
    </row>
    <row r="22" spans="1:8" s="3" customFormat="1" ht="18" customHeight="1" x14ac:dyDescent="0.25">
      <c r="A22" s="13">
        <v>1</v>
      </c>
      <c r="B22" s="28" t="s">
        <v>46</v>
      </c>
      <c r="C22" s="29" t="s">
        <v>16</v>
      </c>
      <c r="D22" s="30">
        <v>2014</v>
      </c>
      <c r="E22" s="30" t="s">
        <v>61</v>
      </c>
      <c r="F22" s="31">
        <v>2000</v>
      </c>
      <c r="G22" s="32">
        <v>2000</v>
      </c>
      <c r="H22" s="33">
        <f t="shared" si="0"/>
        <v>0</v>
      </c>
    </row>
    <row r="23" spans="1:8" s="3" customFormat="1" ht="18" customHeight="1" x14ac:dyDescent="0.25">
      <c r="A23" s="13">
        <v>1</v>
      </c>
      <c r="B23" s="28" t="s">
        <v>47</v>
      </c>
      <c r="C23" s="29" t="s">
        <v>10</v>
      </c>
      <c r="D23" s="30">
        <v>2014</v>
      </c>
      <c r="E23" s="30" t="s">
        <v>61</v>
      </c>
      <c r="F23" s="31">
        <v>2000</v>
      </c>
      <c r="G23" s="32">
        <v>2000</v>
      </c>
      <c r="H23" s="33">
        <f t="shared" si="0"/>
        <v>0</v>
      </c>
    </row>
    <row r="24" spans="1:8" s="3" customFormat="1" ht="18" customHeight="1" x14ac:dyDescent="0.25">
      <c r="A24" s="13">
        <v>1</v>
      </c>
      <c r="B24" s="28" t="s">
        <v>37</v>
      </c>
      <c r="C24" s="29" t="s">
        <v>36</v>
      </c>
      <c r="D24" s="30">
        <v>2014</v>
      </c>
      <c r="E24" s="30" t="s">
        <v>61</v>
      </c>
      <c r="F24" s="31">
        <v>2000</v>
      </c>
      <c r="G24" s="32">
        <v>2000</v>
      </c>
      <c r="H24" s="33">
        <f t="shared" si="0"/>
        <v>0</v>
      </c>
    </row>
    <row r="25" spans="1:8" s="3" customFormat="1" ht="18" customHeight="1" x14ac:dyDescent="0.25">
      <c r="A25" s="13">
        <v>1</v>
      </c>
      <c r="B25" s="28" t="s">
        <v>49</v>
      </c>
      <c r="C25" s="29" t="s">
        <v>48</v>
      </c>
      <c r="D25" s="30">
        <v>2014</v>
      </c>
      <c r="E25" s="30" t="s">
        <v>61</v>
      </c>
      <c r="F25" s="31">
        <v>2000</v>
      </c>
      <c r="G25" s="32">
        <v>2000</v>
      </c>
      <c r="H25" s="33">
        <f t="shared" si="0"/>
        <v>0</v>
      </c>
    </row>
    <row r="26" spans="1:8" s="3" customFormat="1" ht="18" customHeight="1" x14ac:dyDescent="0.25">
      <c r="A26" s="13">
        <v>1</v>
      </c>
      <c r="B26" s="28" t="s">
        <v>51</v>
      </c>
      <c r="C26" s="29" t="s">
        <v>50</v>
      </c>
      <c r="D26" s="30">
        <v>2014</v>
      </c>
      <c r="E26" s="30" t="s">
        <v>61</v>
      </c>
      <c r="F26" s="31">
        <v>2000</v>
      </c>
      <c r="G26" s="32">
        <v>2000</v>
      </c>
      <c r="H26" s="33">
        <f t="shared" si="0"/>
        <v>0</v>
      </c>
    </row>
    <row r="27" spans="1:8" s="3" customFormat="1" ht="18" customHeight="1" x14ac:dyDescent="0.25">
      <c r="A27" s="13">
        <v>1</v>
      </c>
      <c r="B27" s="28" t="s">
        <v>52</v>
      </c>
      <c r="C27" s="29" t="s">
        <v>14</v>
      </c>
      <c r="D27" s="30">
        <v>2014</v>
      </c>
      <c r="E27" s="30" t="s">
        <v>61</v>
      </c>
      <c r="F27" s="31">
        <v>2000</v>
      </c>
      <c r="G27" s="32">
        <v>2000</v>
      </c>
      <c r="H27" s="33">
        <f t="shared" si="0"/>
        <v>0</v>
      </c>
    </row>
    <row r="28" spans="1:8" s="3" customFormat="1" ht="18" customHeight="1" x14ac:dyDescent="0.25">
      <c r="A28" s="13">
        <v>1</v>
      </c>
      <c r="B28" s="28" t="s">
        <v>33</v>
      </c>
      <c r="C28" s="29" t="s">
        <v>10</v>
      </c>
      <c r="D28" s="30">
        <v>2014</v>
      </c>
      <c r="E28" s="30" t="s">
        <v>61</v>
      </c>
      <c r="F28" s="31">
        <v>2000</v>
      </c>
      <c r="G28" s="32">
        <v>2000</v>
      </c>
      <c r="H28" s="33">
        <f t="shared" si="0"/>
        <v>0</v>
      </c>
    </row>
    <row r="29" spans="1:8" s="3" customFormat="1" ht="18" customHeight="1" x14ac:dyDescent="0.25">
      <c r="A29" s="13">
        <v>1</v>
      </c>
      <c r="B29" s="28" t="s">
        <v>54</v>
      </c>
      <c r="C29" s="29" t="s">
        <v>53</v>
      </c>
      <c r="D29" s="30">
        <v>2014</v>
      </c>
      <c r="E29" s="30" t="s">
        <v>61</v>
      </c>
      <c r="F29" s="31">
        <v>2000</v>
      </c>
      <c r="G29" s="32">
        <v>2000</v>
      </c>
      <c r="H29" s="33">
        <f t="shared" si="0"/>
        <v>0</v>
      </c>
    </row>
    <row r="30" spans="1:8" s="3" customFormat="1" ht="18" customHeight="1" x14ac:dyDescent="0.25">
      <c r="A30" s="13">
        <v>1</v>
      </c>
      <c r="B30" s="18" t="s">
        <v>30</v>
      </c>
      <c r="C30" s="13" t="s">
        <v>8</v>
      </c>
      <c r="D30" s="20">
        <v>2014</v>
      </c>
      <c r="E30" s="20" t="s">
        <v>61</v>
      </c>
      <c r="F30" s="14">
        <v>2000</v>
      </c>
      <c r="G30" s="15">
        <v>2000</v>
      </c>
      <c r="H30" s="17">
        <f t="shared" si="0"/>
        <v>0</v>
      </c>
    </row>
    <row r="31" spans="1:8" s="3" customFormat="1" ht="18" customHeight="1" x14ac:dyDescent="0.25">
      <c r="A31" s="13">
        <v>1</v>
      </c>
      <c r="B31" s="18" t="s">
        <v>56</v>
      </c>
      <c r="C31" s="13" t="s">
        <v>55</v>
      </c>
      <c r="D31" s="20">
        <v>2014</v>
      </c>
      <c r="E31" s="20" t="s">
        <v>61</v>
      </c>
      <c r="F31" s="14">
        <v>2000</v>
      </c>
      <c r="G31" s="15">
        <v>2000</v>
      </c>
      <c r="H31" s="17">
        <f t="shared" si="0"/>
        <v>0</v>
      </c>
    </row>
    <row r="32" spans="1:8" s="3" customFormat="1" ht="18" customHeight="1" x14ac:dyDescent="0.25">
      <c r="A32" s="13">
        <v>1</v>
      </c>
      <c r="B32" s="23" t="s">
        <v>58</v>
      </c>
      <c r="C32" s="24" t="s">
        <v>57</v>
      </c>
      <c r="D32" s="25">
        <v>2014</v>
      </c>
      <c r="E32" s="25" t="s">
        <v>61</v>
      </c>
      <c r="F32" s="26">
        <v>2000</v>
      </c>
      <c r="G32" s="27">
        <v>0</v>
      </c>
      <c r="H32" s="22">
        <f t="shared" si="0"/>
        <v>2000</v>
      </c>
    </row>
    <row r="33" spans="1:8" s="3" customFormat="1" ht="18" customHeight="1" x14ac:dyDescent="0.25">
      <c r="A33" s="13">
        <v>1</v>
      </c>
      <c r="B33" s="18" t="s">
        <v>39</v>
      </c>
      <c r="C33" s="13" t="s">
        <v>38</v>
      </c>
      <c r="D33" s="20">
        <v>2014</v>
      </c>
      <c r="E33" s="20" t="s">
        <v>61</v>
      </c>
      <c r="F33" s="14">
        <v>2000</v>
      </c>
      <c r="G33" s="15">
        <v>2000</v>
      </c>
      <c r="H33" s="17">
        <f t="shared" si="0"/>
        <v>0</v>
      </c>
    </row>
    <row r="34" spans="1:8" s="3" customFormat="1" ht="18" customHeight="1" x14ac:dyDescent="0.25">
      <c r="A34" s="13">
        <v>1</v>
      </c>
      <c r="B34" s="18" t="s">
        <v>60</v>
      </c>
      <c r="C34" s="13" t="s">
        <v>59</v>
      </c>
      <c r="D34" s="20">
        <v>2014</v>
      </c>
      <c r="E34" s="20" t="s">
        <v>61</v>
      </c>
      <c r="F34" s="14">
        <v>2000</v>
      </c>
      <c r="G34" s="15">
        <v>2000</v>
      </c>
      <c r="H34" s="17">
        <f t="shared" si="0"/>
        <v>0</v>
      </c>
    </row>
    <row r="35" spans="1:8" s="4" customFormat="1" ht="18" customHeight="1" x14ac:dyDescent="0.25">
      <c r="A35" s="4">
        <f>SUM(A3:A34)</f>
        <v>32</v>
      </c>
      <c r="D35" s="21"/>
      <c r="E35" s="21"/>
      <c r="F35" s="5">
        <f>SUM(F3:F34)</f>
        <v>176000</v>
      </c>
      <c r="G35" s="6">
        <f>SUM(G3:G34)</f>
        <v>144000</v>
      </c>
      <c r="H35" s="5">
        <f>SUM(H3:H34)</f>
        <v>32000</v>
      </c>
    </row>
    <row r="36" spans="1:8" s="4" customFormat="1" ht="18" customHeight="1" x14ac:dyDescent="0.25">
      <c r="D36" s="21"/>
      <c r="E36" s="21"/>
      <c r="F36" s="7"/>
      <c r="G36" s="6"/>
      <c r="H36" s="7"/>
    </row>
    <row r="37" spans="1:8" s="4" customFormat="1" ht="18" customHeight="1" x14ac:dyDescent="0.25">
      <c r="B37" s="4" t="s">
        <v>68</v>
      </c>
      <c r="D37" s="21"/>
      <c r="E37" s="21"/>
      <c r="F37" s="7"/>
      <c r="G37" s="6"/>
      <c r="H37" s="7"/>
    </row>
  </sheetData>
  <sortState ref="A3:H34">
    <sortCondition ref="E3:E34"/>
    <sortCondition ref="B3:B34"/>
  </sortState>
  <pageMargins left="1" right="0.5" top="0.75" bottom="0.5" header="0.3" footer="0.3"/>
  <pageSetup orientation="portrait" r:id="rId1"/>
  <headerFooter>
    <oddHeader>&amp;R&amp;D</oddHeader>
    <oddFooter>&amp;L&amp;"Arial,Regular"&amp;8&amp;Z&amp;F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2014-11-11T19:48:48Z</cp:lastPrinted>
  <dcterms:created xsi:type="dcterms:W3CDTF">2014-10-17T14:14:03Z</dcterms:created>
  <dcterms:modified xsi:type="dcterms:W3CDTF">2014-11-14T22:00:48Z</dcterms:modified>
</cp:coreProperties>
</file>