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2014 GRANT REPORTS\GIFTS REPORTS\"/>
    </mc:Choice>
  </mc:AlternateContent>
  <bookViews>
    <workbookView xWindow="0" yWindow="600" windowWidth="21120" windowHeight="10980"/>
  </bookViews>
  <sheets>
    <sheet name="GIFTS Export" sheetId="1" r:id="rId1"/>
  </sheets>
  <definedNames>
    <definedName name="_xlnm.Print_Area" localSheetId="0">'GIFTS Export'!$A$1:$P$72</definedName>
    <definedName name="_xlnm.Print_Titles" localSheetId="0">'GIFTS Export'!$1:$1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</calcChain>
</file>

<file path=xl/sharedStrings.xml><?xml version="1.0" encoding="utf-8"?>
<sst xmlns="http://schemas.openxmlformats.org/spreadsheetml/2006/main" count="842" uniqueCount="465">
  <si>
    <t>Grantee Legal Name</t>
  </si>
  <si>
    <t>Request Project Title</t>
  </si>
  <si>
    <t>Request ID</t>
  </si>
  <si>
    <t>Tax Status 1</t>
  </si>
  <si>
    <t>Tax Status 2</t>
  </si>
  <si>
    <t>Tax Status 3</t>
  </si>
  <si>
    <t>Request Primary Organization Block</t>
  </si>
  <si>
    <t>Request Primary Contact</t>
  </si>
  <si>
    <t>Grantee Primary Contact Name</t>
  </si>
  <si>
    <t>Grantee Address</t>
  </si>
  <si>
    <t>YE</t>
  </si>
  <si>
    <t>Rocketship Education</t>
  </si>
  <si>
    <t>To support national expansion to Milwaukee</t>
  </si>
  <si>
    <t>Yes</t>
  </si>
  <si>
    <t>501(c)(3)</t>
  </si>
  <si>
    <t>509(a)(1)</t>
  </si>
  <si>
    <t>170(b)(1)(A)(ii)</t>
  </si>
  <si>
    <t>Kristoffer Haines</t>
  </si>
  <si>
    <t>Rocketship Education
   350 Twin Dolphin Drive, Suite 109
   Redwood City, CA 94065-1458</t>
  </si>
  <si>
    <t>Kristoffer Haines
   Tel: 512-906-9803</t>
  </si>
  <si>
    <t>Mr. Kristoffer Haines</t>
  </si>
  <si>
    <t>350 Twin Dolphin Drive, Suite 109
Redwood City, CA 94065-1458</t>
  </si>
  <si>
    <t>DJS</t>
  </si>
  <si>
    <t>Foundation for Cultural Review, Inc.</t>
  </si>
  <si>
    <t>To support The New Criterion</t>
  </si>
  <si>
    <t>170(b)(1)(A)(vi)</t>
  </si>
  <si>
    <t>Roger Kimball</t>
  </si>
  <si>
    <t>Foundation for Cultural Review, Inc.
   900 Broadway, Suite 602
   New York, NY 10003</t>
  </si>
  <si>
    <t>Roger Kimball
   Tel: 212-871-6310
   Fax: 212-871-6311
   rogerkimball@icloud.com</t>
  </si>
  <si>
    <t>Mr. Hilton Kramer</t>
  </si>
  <si>
    <t>900 Broadway, Suite 602
New York, NY 10003</t>
  </si>
  <si>
    <t>RN</t>
  </si>
  <si>
    <t>Hudson Institute, Inc.</t>
  </si>
  <si>
    <t>To support the Bradley Center for Philanthropy and Civic Renewal</t>
  </si>
  <si>
    <t>Kenneth Weinstein</t>
  </si>
  <si>
    <t>Hudson Institute, Inc.
   1015 Fifteenth Street NW, Suite 600
   Washington, DC 20005</t>
  </si>
  <si>
    <t>Kenneth Weinstein
   Tel: (317) 545-1000
   Fax: (317) 545-9639
   ken@hudson.org</t>
  </si>
  <si>
    <t>Dr. Kenneth Weinstein</t>
  </si>
  <si>
    <t>1015 Fifteenth Street NW, Suite 600
Washington, DC 20005</t>
  </si>
  <si>
    <t>JR</t>
  </si>
  <si>
    <t>Wisconsin Council on Economic Education, Inc.</t>
  </si>
  <si>
    <t>To support the Opinion Leaders and the Fitness for Life workshops</t>
  </si>
  <si>
    <t>Enrique Bacalao</t>
  </si>
  <si>
    <t>EconomicsWisconsin
   7635 West Bluemound Road, Suite 106
   Milwaukee, WI 53213</t>
  </si>
  <si>
    <t>Enrique Bacalao
   Tel: (414) 221-9400
   Fax: (414) 221-9790</t>
  </si>
  <si>
    <t>Mr. Enrique Bacalao</t>
  </si>
  <si>
    <t>7635 West Bluemound Road, Suite 106
Milwaukee, WI 53213</t>
  </si>
  <si>
    <t>M.H.S., Inc. -- Messmer Catholic Schools</t>
  </si>
  <si>
    <t>To support the Portraits in Leadership event</t>
  </si>
  <si>
    <t>170(b)(1)(A)(i)</t>
  </si>
  <si>
    <t>Jim Piatt</t>
  </si>
  <si>
    <t>M.H.S., Inc. -- Messmer Catholic Schools
   742 West Capitol Drive
   Milwaukee, WI 53206</t>
  </si>
  <si>
    <t>Jim Piatt
   Tel: 414-264-5440
   Fax: 414-264-0672</t>
  </si>
  <si>
    <t>Brother Bob Smith</t>
  </si>
  <si>
    <t>742 West Capitol Drive
Milwaukee, WI 53206</t>
  </si>
  <si>
    <t>DS</t>
  </si>
  <si>
    <t>Hoover Institution on War, Revolution and Peace</t>
  </si>
  <si>
    <t>To support a project initiative on Regulation and the Rule of Law</t>
  </si>
  <si>
    <t>John Raisian</t>
  </si>
  <si>
    <t>Hoover Institution
   434 Galvez Mall
   Stanford, CA 94305-6010</t>
  </si>
  <si>
    <t>John Raisian
   Tel: 650-723-1198
   Fax: 650-725-8990
   raisian@stanford.edu</t>
  </si>
  <si>
    <t>Dr. John Raisian</t>
  </si>
  <si>
    <t>434 Galvez Mall
Stanford, CA 94305-6010</t>
  </si>
  <si>
    <t>AL</t>
  </si>
  <si>
    <t>New Beginnings Are Possible, Inc.</t>
  </si>
  <si>
    <t>To support general operations</t>
  </si>
  <si>
    <t>Jeff Becton</t>
  </si>
  <si>
    <t>New Beginnings Are Possible, Inc.
   3717 W. Fond du Lac Avenue
   Milwaukee, WI 53216-3624</t>
  </si>
  <si>
    <t>Jeff Becton
   Tel: 414-449-1546</t>
  </si>
  <si>
    <t>Ms. Pat Molter</t>
  </si>
  <si>
    <t>3717 W. Fond du Lac Avenue
Milwaukee, WI 53216-3624</t>
  </si>
  <si>
    <t>Alexander Hamilton Society</t>
  </si>
  <si>
    <t>Mitchell S. Muncy</t>
  </si>
  <si>
    <t>Alexander Hamilton Society
   1730 M Street NW, Suite 909
   Washington, DC 20036</t>
  </si>
  <si>
    <t>Mitchell S. Muncy
   Tel: 202.715.3481
   muncy@hamsoc.org</t>
  </si>
  <si>
    <t>Mr. Mitchell S. Muncy</t>
  </si>
  <si>
    <t>1730 M Street NW, Suite 909
Washington, DC 20036</t>
  </si>
  <si>
    <t>Discovery Institute for Public Policy</t>
  </si>
  <si>
    <t>To support the work of George Gilder</t>
  </si>
  <si>
    <t>Steven J. Buri</t>
  </si>
  <si>
    <t>Discovery Institute for Public Policy
   208 Columbia Street
   Seattle, WA 98104</t>
  </si>
  <si>
    <t>Steven J. Buri
   Tel: (206) 292-0401 ext. 125
   Fax: (206) 682-5320
   steveb@discovery.org</t>
  </si>
  <si>
    <t>Mr. Steven J. Buri</t>
  </si>
  <si>
    <t>208 Columbia Street
Seattle, WA 98104</t>
  </si>
  <si>
    <t>Intercollegiate Studies Institute, Inc.</t>
  </si>
  <si>
    <t>Christopher Long</t>
  </si>
  <si>
    <t>Intercollegiate Studies Institute, Inc.
   3901 Centerville Road
   Wilmington, DE 19807-1938</t>
  </si>
  <si>
    <t>Christopher Long
   Tel: (302) 652-4600
   Fax: (302) 652-1760
   clong@isi.org</t>
  </si>
  <si>
    <t>Mr. Christopher Long</t>
  </si>
  <si>
    <t>3901 Centerville Road
Wilmington, DE 19807-1938</t>
  </si>
  <si>
    <t>National Association of Scholars, Inc.</t>
  </si>
  <si>
    <t>To support general operations and a report on K-12 education</t>
  </si>
  <si>
    <t>Peter W. Wood</t>
  </si>
  <si>
    <t>National Association of Scholars, Inc.
   8 West 38th Street, Suite 503
   New York, NY 10018-6368</t>
  </si>
  <si>
    <t>Peter W. Wood
   Tel: 609-683-7878
   Fax: 609-683-0316
   PWood@NAS.org</t>
  </si>
  <si>
    <t>Dr. Peter W. Wood</t>
  </si>
  <si>
    <t>8 West 38th Street, Suite 503
New York, NY 10018-6368</t>
  </si>
  <si>
    <t>National Bureau of Economic Research, Inc.</t>
  </si>
  <si>
    <t>To support the Summer Institute and research on taxation</t>
  </si>
  <si>
    <t>James M. Poterba</t>
  </si>
  <si>
    <t>National Bureau of Economic Research, Inc.
   1050 Massachusetts Avenue, 3rd Floor
   Cambridge, MA 02138</t>
  </si>
  <si>
    <t>James M. Poterba
   Tel: 617-253-3907
   Fax: 617-253-4734
   poterba@mit.edu</t>
  </si>
  <si>
    <t>Dr. James M. Poterba</t>
  </si>
  <si>
    <t>1050 Massachusetts Avenue, 3rd Floor
Cambridge, MA 02138</t>
  </si>
  <si>
    <t>National Center for Policy Analysis</t>
  </si>
  <si>
    <t>John C. Goodman</t>
  </si>
  <si>
    <t>National Center for Policy Analysis
   12770 Coit Road
   Dallas, TX 75251-1339</t>
  </si>
  <si>
    <t>John C. Goodman
   Tel: 972-386-6272
   Fax: 972-386-0924
   john.goodman@ncpa.org</t>
  </si>
  <si>
    <t>Dr. John C. Goodman</t>
  </si>
  <si>
    <t>12770 Coit Road
Dallas, TX 75251-1339</t>
  </si>
  <si>
    <t>National Strategy Information Center, Inc.</t>
  </si>
  <si>
    <t>Roy Godson</t>
  </si>
  <si>
    <t>National Strategy Information Center, Inc.
   1730 Rhode Island Avenue NW, Suite 500
   Washington, DC 20036</t>
  </si>
  <si>
    <t>Roy Godson
   Tel: (202) 429-0129
   Fax: (202) 659-5429
   rgodson@strategycenter.org</t>
  </si>
  <si>
    <t>Dr. Roy Godson</t>
  </si>
  <si>
    <t>1730 Rhode Island Avenue NW, Suite 500
Washington, DC 20036</t>
  </si>
  <si>
    <t>Student Free Press Association</t>
  </si>
  <si>
    <t>John J. Miller</t>
  </si>
  <si>
    <t>Student Free Press Association
   4771 Mechanic Road
   Hillsdale, MI 49242</t>
  </si>
  <si>
    <t>John J. Miller
   Tel: 517-610-5482</t>
  </si>
  <si>
    <t>Mr. John J. Miller</t>
  </si>
  <si>
    <t>4771 Mechanic Road
Hillsdale, MI 49242</t>
  </si>
  <si>
    <t>Tax Foundation</t>
  </si>
  <si>
    <t>Scott A. Hodge</t>
  </si>
  <si>
    <t>Tax Foundation
   National Press Building
   529 14th Street, NW, Suite 420
   Washington, DC 20045-1000</t>
  </si>
  <si>
    <t>Scott A. Hodge
   Tel: 202-464-6200
   Fax: 202-464-6201
   Hodge@TaxFoundation.org</t>
  </si>
  <si>
    <t>Mr. Scott A. Hodge</t>
  </si>
  <si>
    <t>National Press Building
529 14th Street, NW, Suite 420
Washington, DC 20045-1000</t>
  </si>
  <si>
    <t>George C. Marshall Institute</t>
  </si>
  <si>
    <t>Jeffrey Kueter</t>
  </si>
  <si>
    <t>George C. Marshall Institute
   1601 North Kent Street, Suite 802
   Arlington, VA 22209</t>
  </si>
  <si>
    <t>Jeffrey Kueter
   Tel: 571-970-3180
   Fax: 571-970-3192
   kueter@marshall.org</t>
  </si>
  <si>
    <t>Mr. Jeffrey Kueter</t>
  </si>
  <si>
    <t>1601 North Kent Street, Suite 802
Arlington, VA 22209</t>
  </si>
  <si>
    <t>The Witherspoon Institute</t>
  </si>
  <si>
    <t>To support the Seymour Institute</t>
  </si>
  <si>
    <t>Luis Tellez</t>
  </si>
  <si>
    <t>The Witherspoon Institute
   16 Stockton Street
   Princeton, NJ 08542</t>
  </si>
  <si>
    <t>Luis Tellez
   Tel: 202-715-3481
   Fax: 609-688-1027
   letellez16@gmail.com</t>
  </si>
  <si>
    <t>Mr. Luis Tellez</t>
  </si>
  <si>
    <t>16 Stockton Street
Princeton, NJ 08542</t>
  </si>
  <si>
    <t>Acton Institute for the Study of Religion and Liberty</t>
  </si>
  <si>
    <t>Robert A. Sirico</t>
  </si>
  <si>
    <t>Acton Institute for the Study of Religion and Liberty
   98 East Fulton Street
   Grand Rapids, MI 49503</t>
  </si>
  <si>
    <t>Robert A. Sirico
   Tel: 616-454-3080
   Fax: (616) 454-9454
   rsirico@acton.org</t>
  </si>
  <si>
    <t>Reverend Robert A. Sirico</t>
  </si>
  <si>
    <t>98 East Fulton Street
Grand Rapids, MI 49503</t>
  </si>
  <si>
    <t>MH</t>
  </si>
  <si>
    <t>American Center for School Choice</t>
  </si>
  <si>
    <t>To support the Commission on Faith-Based Schools</t>
  </si>
  <si>
    <t>Peter H. Hanley</t>
  </si>
  <si>
    <t>American Center for School Choice
   1033 Shoreline Drive
   San Mateo, CA 94404</t>
  </si>
  <si>
    <t>Peter H. Hanley
   Tel: 650-533-9256</t>
  </si>
  <si>
    <t>Mr. Peter H. Hanley</t>
  </si>
  <si>
    <t>1033 Shoreline Drive
San Mateo, CA 94404</t>
  </si>
  <si>
    <t>Americans for Tax Reform Foundation</t>
  </si>
  <si>
    <t>Grover G. Norquist</t>
  </si>
  <si>
    <t>Americans for Tax Reform Foundation
   722 Twelfth Street NW, Floor 4
   Washington, DC 20005</t>
  </si>
  <si>
    <t>Grover G. Norquist
   Tel: 202-785-0266
   Fax: 202-785-0261
   gnorquist@atr.org</t>
  </si>
  <si>
    <t>Mr. Grover G. Norquist</t>
  </si>
  <si>
    <t>722 Twelfth Street NW, Floor 4
Washington, DC 20005</t>
  </si>
  <si>
    <t>Benjamin Rush Society</t>
  </si>
  <si>
    <t>Beth Haynes</t>
  </si>
  <si>
    <t>Benjamin Rush Society
   P.O. Box 3113
   Half Moon Bay, CA 94019</t>
  </si>
  <si>
    <t>Beth Haynes
   Tel: 650-465-1009
   HaynesBE@gmail.com</t>
  </si>
  <si>
    <t>Dr. Beth Haynes</t>
  </si>
  <si>
    <t>P.O. Box 3113
Half Moon Bay, CA 94019</t>
  </si>
  <si>
    <t>Calvin College</t>
  </si>
  <si>
    <t>To support a project at the Paul B. Henry Institute</t>
  </si>
  <si>
    <t>Kevin R. den Dulk</t>
  </si>
  <si>
    <t>Calvin College
   Spoelhof Center
   3201 Burton Street SE
   Grand Rapids, MI 49546-4388</t>
  </si>
  <si>
    <t>Kevin R. den Dulk
   Tel: 616-526-6565
   Fax: 616-526-8756</t>
  </si>
  <si>
    <t>Mr. Kevin R. den Dulk</t>
  </si>
  <si>
    <t>Spoelhof Center
3201 Burton Street SE
Grand Rapids, MI 49546-4388</t>
  </si>
  <si>
    <t>Center for Competitive Politics</t>
  </si>
  <si>
    <t>Bradley A. Smith</t>
  </si>
  <si>
    <t>Center for Competitive Politics
   124 S. West Street, Suite 201
   Alexandria, VA 22314</t>
  </si>
  <si>
    <t>Bradley A. Smith
   Tel: 614-236-6317
   Fax: 703-894-6811
   bsmith@law.capital.edu</t>
  </si>
  <si>
    <t>Dr. Bradley A. Smith</t>
  </si>
  <si>
    <t>124 S. West Street, Suite 201
Alexandria, VA 22314</t>
  </si>
  <si>
    <t>Collegiate Cultural Foundation</t>
  </si>
  <si>
    <t>To support the Love and Fidelity Network programs</t>
  </si>
  <si>
    <t>Elizabeth B. O'Brien</t>
  </si>
  <si>
    <t>Collegiate Cultural Foundation
   218 West State Street
   Media, PA 19063</t>
  </si>
  <si>
    <t>Ms. Elizabeth B. O'Brien</t>
  </si>
  <si>
    <t>218 West State Street
Media, PA 19063</t>
  </si>
  <si>
    <t>The Federalist Society for Law and Public Policy Studies</t>
  </si>
  <si>
    <t>To support general operations and a public-education project</t>
  </si>
  <si>
    <t>Eugene B. Meyer</t>
  </si>
  <si>
    <t>The Federalist Society for Law and Public Policy Studies
   1015 Eighteenth Street NW, Suite 425
   Washington, DC 20036</t>
  </si>
  <si>
    <t>Eugene B. Meyer
   Tel: 202-822-8138
   Fax: 202-296-8061
   ebmeyer@fed-soc.org</t>
  </si>
  <si>
    <t>Mr. Eugene B. Meyer</t>
  </si>
  <si>
    <t>1015 Eighteenth Street NW, Suite 425
Washington, DC 20036</t>
  </si>
  <si>
    <t>Hispanic Council for Reform and Educational Options</t>
  </si>
  <si>
    <t>Julio Fuentes</t>
  </si>
  <si>
    <t>Hispanic Council for Reform and Educational Options
   8461 Lake Worth Road
   Suite 245
   Lake Worth, FL 33467</t>
  </si>
  <si>
    <t>Julio Fuentes
   Tel: 561-340-1408
   Fax: 202-625-6767</t>
  </si>
  <si>
    <t>Mr. Robert B. Aguirre</t>
  </si>
  <si>
    <t>8461 Lake Worth Road
Suite 245
Lake Worth, FL 33467</t>
  </si>
  <si>
    <t>Howard Center for Family, Religion &amp; Society</t>
  </si>
  <si>
    <t>To support program activities</t>
  </si>
  <si>
    <t>Lawrence D. Jacobs</t>
  </si>
  <si>
    <t>Howard Center for Family, Religion &amp; Society
   934 North Main Street
   Rockford, IL 61103</t>
  </si>
  <si>
    <t>Lawrence D. Jacobs
   Tel: 815-964-5819
   Fax: 815-965-1821
   larry@worldcongress.org</t>
  </si>
  <si>
    <t>Dr. Allan Carlson</t>
  </si>
  <si>
    <t>934 North Main Street
Rockford, IL 61103</t>
  </si>
  <si>
    <t>To support the work of John Fonte</t>
  </si>
  <si>
    <t>Independence Institute</t>
  </si>
  <si>
    <t>To support the Education Labor Project</t>
  </si>
  <si>
    <t>Jon Caldara</t>
  </si>
  <si>
    <t>Independence Institute
   727 East Sixteenth Avenue
   Denver, CO 80203</t>
  </si>
  <si>
    <t>Jon Caldara
   Tel: 303-279-6536
   Fax: 303-279-4176
   jon@i2i.org</t>
  </si>
  <si>
    <t>Mr. Jon Caldara</t>
  </si>
  <si>
    <t>727 East Sixteenth Avenue
Denver, CO 80203</t>
  </si>
  <si>
    <t>Independent Women's Forum</t>
  </si>
  <si>
    <t>Sabrina Schaeffer</t>
  </si>
  <si>
    <t>Independent Women's Forum
   1875 I Street NW, Suite 500
   Washington, DC 20006-5425</t>
  </si>
  <si>
    <t>Sabrina Schaeffer
   Tel: 202-419-1820
   Fax: 202-419-1821</t>
  </si>
  <si>
    <t>Ms. Sabrina Schaeffer</t>
  </si>
  <si>
    <t>1875 I Street NW, Suite 500
Washington, DC 20006-5425</t>
  </si>
  <si>
    <t>John W. Pope Civitas Institute</t>
  </si>
  <si>
    <t>No</t>
  </si>
  <si>
    <t>4942(j)(3) POF</t>
  </si>
  <si>
    <t>Francis X. De Luca</t>
  </si>
  <si>
    <t>John W. Pope Civitas Institute
   100 South Harrington Street
   Raleigh, NC 27603</t>
  </si>
  <si>
    <t>Francis X. De Luca
   Tel: 919-834-2099
   Fax: 919-834-2350
   Francis.DeLuca@nccivitas.org</t>
  </si>
  <si>
    <t>Colonel Francis X. De Luca, USMCR (Ret)</t>
  </si>
  <si>
    <t>100 South Harrington Street
Raleigh, NC 27603</t>
  </si>
  <si>
    <t>Pacific Research Institute for Public Policy</t>
  </si>
  <si>
    <t>To support public education about health care</t>
  </si>
  <si>
    <t>Sally C. Pipes</t>
  </si>
  <si>
    <t>Pacific Research Institute for Public Policy
   1 Embarcadero Center, Suite 350
   San Francisco, CA 94111</t>
  </si>
  <si>
    <t>Sally C. Pipes
   Tel: 415-989-0833
   Fax: 415-989-2411
   spipes@pacificresearch.org</t>
  </si>
  <si>
    <t>Dr. Sally C. Pipes</t>
  </si>
  <si>
    <t>1 Embarcadero Center, Suite 350
San Francisco, CA 94111</t>
  </si>
  <si>
    <t>The Reason Foundation</t>
  </si>
  <si>
    <t>To support the Public Sector Pension Reform Project</t>
  </si>
  <si>
    <t>David C. Nott</t>
  </si>
  <si>
    <t>The Reason Foundation
   5737 Mesmer Avenue
   Los Angeles, CA 90230-6316</t>
  </si>
  <si>
    <t>David C. Nott
   Tel: (703) 934-6920
   Fax: (703) 352-7535</t>
  </si>
  <si>
    <t>Dr. David C. Nott</t>
  </si>
  <si>
    <t>5737 Mesmer Avenue
Los Angeles, CA 90230-6316</t>
  </si>
  <si>
    <t>Texas Public Policy Foundation</t>
  </si>
  <si>
    <t>To support the "Right on Immigration" initiative</t>
  </si>
  <si>
    <t>Brooke Rollins</t>
  </si>
  <si>
    <t>Texas Public Policy Foundation
   900 Congress Avenue, Suite 400
   Austin, TX 78701-2432</t>
  </si>
  <si>
    <t>Brooke Rollins
   Tel: 512-472-2700
   Fax: 512-472-2728</t>
  </si>
  <si>
    <t>Ms. Brooke Rollins</t>
  </si>
  <si>
    <t>900 Congress Avenue, Suite 400
Austin, TX 78701-2432</t>
  </si>
  <si>
    <t>Thomas B. Fordham Institute</t>
  </si>
  <si>
    <t>To support a study of teacher labor agreeements</t>
  </si>
  <si>
    <t>Michael J. Petrilli</t>
  </si>
  <si>
    <t>Thomas B. Fordham Institute
   1016 Sixteenth Street NW, Floor 8
   Washington, DC 20036</t>
  </si>
  <si>
    <t>Michael J. Petrilli
   Tel: 202-223-5452
   Fax: 202-223-9226</t>
  </si>
  <si>
    <t>Dr. Chester E. Finn, Jr.</t>
  </si>
  <si>
    <t>1016 Sixteenth Street NW, Floor 8
Washington, DC 20036</t>
  </si>
  <si>
    <t>Regents of the University of Minnesota</t>
  </si>
  <si>
    <t>To support the Marital First Responder Project</t>
  </si>
  <si>
    <t>170(b)(1)(A)(v)</t>
  </si>
  <si>
    <t>Kevin McKoskey</t>
  </si>
  <si>
    <t>Regents of the University of Minnesota
   NW 5957
   PO Box 1450
   Minneapolis, MN 55485-5957</t>
  </si>
  <si>
    <t>Kevin McKoskey
   Tel: 612-624-5599
   Fax: 612-624-4843</t>
  </si>
  <si>
    <t>Ms. Danielle Billington</t>
  </si>
  <si>
    <t>NW 5957
PO Box 1450
Minneapolis, MN 55485-5957</t>
  </si>
  <si>
    <t>University of Wisconsin Foundation</t>
  </si>
  <si>
    <t>To support the Law &amp; Entrepreneurship Clinic</t>
  </si>
  <si>
    <t>170(b)(1)(A)(i-v)</t>
  </si>
  <si>
    <t>Rudie D. Flietner</t>
  </si>
  <si>
    <t>University of Wisconsin Foundation
   1848 University Avenue
   Madison, WI 53726-4090</t>
  </si>
  <si>
    <t>Rudie D. Flietner
   Tel: 608-263-4152
   Fax: 608-263-0781
   rudie.flietner@uwfoundation.wisc.edu</t>
  </si>
  <si>
    <t>Mr. Rudie D. Flietner</t>
  </si>
  <si>
    <t>1848 University Avenue
Madison, WI 53726-4090</t>
  </si>
  <si>
    <t>The Heritage Foundation</t>
  </si>
  <si>
    <t>To support the George C. Marshall Fellows Program</t>
  </si>
  <si>
    <t>James DeMint</t>
  </si>
  <si>
    <t>The Heritage Foundation
   214 Massachusetts Avenue, NE
   Washington, DC 20002</t>
  </si>
  <si>
    <t>James DeMint
   Tel: (202) 546-4400
   Fax: 202-5460904</t>
  </si>
  <si>
    <t>Mr. James DeMint</t>
  </si>
  <si>
    <t>214 Massachusetts Avenue, NE
Washington, DC 20002</t>
  </si>
  <si>
    <t>Center for Equal Opportunity</t>
  </si>
  <si>
    <t>Linda Chavez</t>
  </si>
  <si>
    <t>Center for Equal Opportunity
   7700 Leesburg Pike, Suite 231
   Falls Church, VA 22043</t>
  </si>
  <si>
    <t>Linda Chavez
   Tel: (703) 442-0066
   Fax: (703) 442-0449
   chavezlindalou@gmail.com</t>
  </si>
  <si>
    <t>Ms. Linda Chavez</t>
  </si>
  <si>
    <t>7700 Leesburg Pike, Suite 231
Falls Church, VA 22043</t>
  </si>
  <si>
    <t>Mackinac Center</t>
  </si>
  <si>
    <t>Joseph G. Lehman</t>
  </si>
  <si>
    <t>The Mackinac Center
   140 West Main Street
   P.O. Box 568
   Midland, MI 48640-0568</t>
  </si>
  <si>
    <t>Joseph G. Lehman
   Tel: (989) 631-0900
   Fax: (989) 631-0964
   mcpp@mackinac.org</t>
  </si>
  <si>
    <t>Mr. Joseph G. Lehman</t>
  </si>
  <si>
    <t>140 West Main Street
P.O. Box 568
Midland, MI 48640-0568</t>
  </si>
  <si>
    <t>Manhattan Institute for Policy Research, Inc.</t>
  </si>
  <si>
    <t>Lawrence Mone</t>
  </si>
  <si>
    <t>Manhattan Institute for Policy Research, Inc.
   52 Vanderbilt Avenue
   New York, NY 10017</t>
  </si>
  <si>
    <t>Lawrence Mone
   Tel: 212-839-3329
   Fax: 212-599-3493
   LMone@manhattan-institute.org</t>
  </si>
  <si>
    <t>Mr. Lawrence Mone</t>
  </si>
  <si>
    <t>52 Vanderbilt Avenue
New York, NY 10017</t>
  </si>
  <si>
    <t>Bel Canto Chorus of Milwaukee, Inc.</t>
  </si>
  <si>
    <t>509(a)(2)</t>
  </si>
  <si>
    <t>Nina M. Jones</t>
  </si>
  <si>
    <t>Bel Canto Chorus of Milwaukee, Inc.
   158 North Broadway
   Milwaukee, WI 53202</t>
  </si>
  <si>
    <t>Nina M. Jones
   Tel: 414-481-8801 ext. 2
   Fax: 414-481-8807</t>
  </si>
  <si>
    <t>Ms. Nina M. Jones</t>
  </si>
  <si>
    <t>158 North Broadway
Milwaukee, WI 53202</t>
  </si>
  <si>
    <t>Business and Economics Academy of Milwaukee</t>
  </si>
  <si>
    <t>To support the teacher incentive program</t>
  </si>
  <si>
    <t>Divine Savior Holy Angels High School</t>
  </si>
  <si>
    <t>To support the Milwaukee Participation in Parental Choice Program</t>
  </si>
  <si>
    <t>Ellen Bartel</t>
  </si>
  <si>
    <t>Divine Savior Holy Angels High School
   4257 North 100th Street
   Milwaukee, WI 53222</t>
  </si>
  <si>
    <t>Ellen Bartel
   Tel: 414-466-3706
   Fax: 414-466-0590</t>
  </si>
  <si>
    <t>Ms. Ellen Bartel</t>
  </si>
  <si>
    <t>4257 North 100th Street
Milwaukee, WI 53222</t>
  </si>
  <si>
    <t>Education Action Group Foundation</t>
  </si>
  <si>
    <t>To support operations in Wisconsin</t>
  </si>
  <si>
    <t>Kyle Olson</t>
  </si>
  <si>
    <t>Education Action Group Foundation
   801 West Norton, Suite 1
   Muskegon, MI 49444</t>
  </si>
  <si>
    <t>Kyle Olson
   Tel: 231-733-4202
   Fax: 231-733-4202</t>
  </si>
  <si>
    <t>Mr. Kyle Olson</t>
  </si>
  <si>
    <t>801 West Norton, Suite 1
Muskegon, MI 49444</t>
  </si>
  <si>
    <t>Grand Avenue Club, Inc.</t>
  </si>
  <si>
    <t>To support general operations and a housing initiative</t>
  </si>
  <si>
    <t>Rachel Forman</t>
  </si>
  <si>
    <t>Grand Avenue Club, Inc.
   210 East Michigan Street
   Milwaukee, WI 53202-4901</t>
  </si>
  <si>
    <t>Rachel Forman
   Tel: 414-276-6474
   Fax: 414-276-1606
   gavenue@execpc.com</t>
  </si>
  <si>
    <t>Dr. Rachel Forman</t>
  </si>
  <si>
    <t>210 East Michigan Street
Milwaukee, WI 53202-4901</t>
  </si>
  <si>
    <t>Lighthouse Youth Center, Inc.</t>
  </si>
  <si>
    <t>James Buske</t>
  </si>
  <si>
    <t>Lighthouse Youth Center
   5641 North 68th Street
   Milwaukee, WI 53218</t>
  </si>
  <si>
    <t>James Buske
   Tel: 414-477-8379</t>
  </si>
  <si>
    <t>Rev. James Buske</t>
  </si>
  <si>
    <t>5641 North 68th Street
Milwaukee, WI 53218</t>
  </si>
  <si>
    <t>Lucy Burns Institute</t>
  </si>
  <si>
    <t>To support the Wisconsin School Board Elections Project</t>
  </si>
  <si>
    <t>Leslie Graves</t>
  </si>
  <si>
    <t>Lucy Burns Institute
   301 South Bedford Street, Suite 6
   Madison, WI 53703</t>
  </si>
  <si>
    <t>Leslie Graves
   Tel: 608-255-0688
   Fax: 608-255-0788</t>
  </si>
  <si>
    <t>Ms. Leslie Graves</t>
  </si>
  <si>
    <t>301 South Bedford Street, Suite 6
Madison, WI 53703</t>
  </si>
  <si>
    <t>Nehemiah, Inc.</t>
  </si>
  <si>
    <t>Chad Johnson</t>
  </si>
  <si>
    <t>Nehemiah, Inc.
   P.O. Box 18187
   Milwaukee, WI 53218</t>
  </si>
  <si>
    <t>Chad Johnson
   Tel: 414-444-3179
   Fax: 414-444-4810</t>
  </si>
  <si>
    <t>Mr. Chad Johnson</t>
  </si>
  <si>
    <t>P.O. Box 18187
Milwaukee, WI 53218</t>
  </si>
  <si>
    <t>New Threads of Hope</t>
  </si>
  <si>
    <t>Dennis Brand</t>
  </si>
  <si>
    <t>New Threads of Hope
   3001 N. 112th Street
   Wauwatosa, WI 53222</t>
  </si>
  <si>
    <t>Dennis Brand
   Tel: () 607-6057
   Fax: () 607-6045</t>
  </si>
  <si>
    <t>Mr. Dennis Brand</t>
  </si>
  <si>
    <t>3001 N. 112th Street
Wauwatosa, WI 53222</t>
  </si>
  <si>
    <t>Running Rebels Community Organization, Inc.</t>
  </si>
  <si>
    <t>Victor Barnett</t>
  </si>
  <si>
    <t>Running Rebels Community Organization
   1300 A West Fond du Lac Avenue
   Milwaukee, WI 53205</t>
  </si>
  <si>
    <t>Victor Barnett
   Tel: 264-8222
   Fax: 264-8233</t>
  </si>
  <si>
    <t>Mr. Victor Barnett</t>
  </si>
  <si>
    <t>1300 A West Fond du Lac Avenue
Milwaukee, WI 53205</t>
  </si>
  <si>
    <t>School Choice Wisconsin, Inc.</t>
  </si>
  <si>
    <t>To support general operations and scholarships for the Milwaukee Parental Choice Program.</t>
  </si>
  <si>
    <t>James Bender</t>
  </si>
  <si>
    <t>School Choice Wisconsin, Inc.
   219 North Milwaukee Street, Floor 1 Suite B
   Milwaukee, WI 53202-5818</t>
  </si>
  <si>
    <t>James Bender
   Tel: 414-319-9160
   Fax: 414-765-0220
   bender@parentchoice.org</t>
  </si>
  <si>
    <t>Mr. James Bender</t>
  </si>
  <si>
    <t>219 North Milwaukee Street, Floor 1 Suite B
Milwaukee, WI 53202-5818</t>
  </si>
  <si>
    <t>United Community Center</t>
  </si>
  <si>
    <t>To support the Bruce-Guadalupe Community School Reading Wings Program</t>
  </si>
  <si>
    <t>Ricardo Diaz</t>
  </si>
  <si>
    <t>United Community Center
   1028 South 9th Street
   Milwaukee, WI 53204</t>
  </si>
  <si>
    <t>Ricardo Diaz
   Tel: 414-219-9076</t>
  </si>
  <si>
    <t>Mr. Ricardo Diaz</t>
  </si>
  <si>
    <t>1028 South 9th Street
Milwaukee, WI 53204</t>
  </si>
  <si>
    <t>Walnut Way Conservation Corp.</t>
  </si>
  <si>
    <t>To support general operations and re-building expenses</t>
  </si>
  <si>
    <t>Sharon Adams</t>
  </si>
  <si>
    <t>Walnut Way Conservation Corp.
   2240 North 17th Street
   Milwaukee, WI 53205</t>
  </si>
  <si>
    <t>Sharon Adams
   Tel: 414-264-2326
   Fax: 444-0797</t>
  </si>
  <si>
    <t>Ms. Sharon Adams</t>
  </si>
  <si>
    <t>2240 North 17th Street
Milwaukee, WI 53205</t>
  </si>
  <si>
    <t>Wisconsin Academic Decathlon</t>
  </si>
  <si>
    <t>509(a)(3) Type 1</t>
  </si>
  <si>
    <t>Molly Ritchie</t>
  </si>
  <si>
    <t>Molly Ritchie
   Tel: 608-845-3544
   Fax: 608-845-3850</t>
  </si>
  <si>
    <t>Ms. Molly Ritchie</t>
  </si>
  <si>
    <t>Wisconsin Policy Research Institute, Inc.</t>
  </si>
  <si>
    <t>Mike Nichols</t>
  </si>
  <si>
    <t>Wisconsin Policy Research Institute, Inc.
   633 West Wisconsin Avenue, Suite 330
   Milwaukee, WI 53203</t>
  </si>
  <si>
    <t>Mike Nichols
   Tel: (414) 225-9940
   Fax: (414) 225-9982
   Mike@wpri.org</t>
  </si>
  <si>
    <t>Mr. Mike Nichols</t>
  </si>
  <si>
    <t>633 West Wisconsin Avenue, Suite 330
Milwaukee, WI 53203</t>
  </si>
  <si>
    <t>Word of Hope Ministries, Inc.</t>
  </si>
  <si>
    <t>C.H. McClelland</t>
  </si>
  <si>
    <t>Word of Hope Ministries, Inc.
   2677 North 40th Street
   Milwaukee, WI 53210</t>
  </si>
  <si>
    <t>C.H. McClelland
   Tel: 447-1965 ext. 223
   Fax: 414-447-1964</t>
  </si>
  <si>
    <t>Dr. C.H. McClelland</t>
  </si>
  <si>
    <t>2677 North 40th Street
Milwaukee, WI 53210</t>
  </si>
  <si>
    <t>To support a series of symposia on the future of cities</t>
  </si>
  <si>
    <t>Twenty First Century Initiatives</t>
  </si>
  <si>
    <t>John O'Sullivan</t>
  </si>
  <si>
    <t>Twenty First Century Initiatives
   1730 Rhode Island Avenue NW, Suite 300
   Washington, DC 20036</t>
  </si>
  <si>
    <t>John O'Sullivan
   Tel: 202-223-9200
   osullivanorama@gmail.com</t>
  </si>
  <si>
    <t>Mr. John O'Sullivan</t>
  </si>
  <si>
    <t>1730 Rhode Island Avenue NW, Suite 300
Washington, DC 20036</t>
  </si>
  <si>
    <t>Donors Trust, Inc.</t>
  </si>
  <si>
    <t>To support the Project on Fair Representation</t>
  </si>
  <si>
    <t>Whitney L. Ball</t>
  </si>
  <si>
    <t>Donors Trust
   109 North Henry Street
   Alexandria, VA 22314-2903</t>
  </si>
  <si>
    <t>Whitney L. Ball
   Tel: 703-535-3563
   Fax: 703-566-8757
   wball@donorstrust.org</t>
  </si>
  <si>
    <t>Ms. Whitney L. Ball</t>
  </si>
  <si>
    <t>109 North Henry Street
Alexandria, VA 22314-2903</t>
  </si>
  <si>
    <t>Colorado Christian University</t>
  </si>
  <si>
    <t>To support the Centennial Institute's 2014 Western Conservative Summit</t>
  </si>
  <si>
    <t>John K. Andrews</t>
  </si>
  <si>
    <t>Colorado Christian University
   8787 West Alameda Avenue
   Lakewood, CO 80226</t>
  </si>
  <si>
    <t>John K. Andrews
   Tel: 303-963-3350
   Fax: 303-963-3351
   AndrewsJK@aol.com</t>
  </si>
  <si>
    <t>The Honorable William L. Armstrong</t>
  </si>
  <si>
    <t>8787 West Alameda Avenue
Lakewood, CO 80226</t>
  </si>
  <si>
    <t>Community Warehouse, Inc.</t>
  </si>
  <si>
    <t>Neal Meitler</t>
  </si>
  <si>
    <t>Community Warehouse, Inc.
   521 South 9th Street
   Milwaukee, WI 53204</t>
  </si>
  <si>
    <t>Neal Meitler
   Tel: 414-383-7792
   Fax: 414-276-1418</t>
  </si>
  <si>
    <t>Mr. Neal Meitler</t>
  </si>
  <si>
    <t>521 South 9th Street
Milwaukee, WI 53204</t>
  </si>
  <si>
    <t>Greenhouse Solutions</t>
  </si>
  <si>
    <t>To support Media Trackers - Wisconsin</t>
  </si>
  <si>
    <t>Drew Ryun</t>
  </si>
  <si>
    <t>Greenhouse Solutions
   P.O. Box 84
   Aledo, TX 76008</t>
  </si>
  <si>
    <t>Mr. Drew Ryun</t>
  </si>
  <si>
    <t>P.O. Box 84
Aledo, TX 76008</t>
  </si>
  <si>
    <t>To support the Boosting Nonprofit Management the Right Way project</t>
  </si>
  <si>
    <t>WorkFirst Foundation</t>
  </si>
  <si>
    <t>To support the Secretary's Innovation Group</t>
  </si>
  <si>
    <t>Risa J. Greendlinger</t>
  </si>
  <si>
    <t>Work First Foundation
   205 West End Avenue, Suite 19S
   New York, NY 10023</t>
  </si>
  <si>
    <t>Ms. Risa J. Greendlinger</t>
  </si>
  <si>
    <t>205 West End Avenue, Suite 19S
New York, NY 10023</t>
  </si>
  <si>
    <t>National Bureau of Asian Research</t>
  </si>
  <si>
    <t>To support the Strategic Asia Program and the PLA Conference</t>
  </si>
  <si>
    <t>Richard Ellings</t>
  </si>
  <si>
    <t>National Bureau of Asian Research
   1414 NE 42nd Street, Suite 300
   Seattle, WA 98105</t>
  </si>
  <si>
    <t>Richard Ellings
   Tel: 206-632-7370
   Fax: 206-632-7487
   ellings@nbr.org</t>
  </si>
  <si>
    <t>Dr. Richard Ellings</t>
  </si>
  <si>
    <t>1414 NE 42nd Street, Suite 300
Seattle, WA 98105</t>
  </si>
  <si>
    <t>RK</t>
  </si>
  <si>
    <t>Oak Creek Assembly of God</t>
  </si>
  <si>
    <t>Mark McKinstry</t>
  </si>
  <si>
    <t>Oak Creek Assembly of God
   7311 S. 13th Street
   Oak Creek, WI 53154</t>
  </si>
  <si>
    <t>Mr. Mark McKinstry</t>
  </si>
  <si>
    <t>7311 S. 13th Street
Oak Creek, WI 53154</t>
  </si>
  <si>
    <t>Staff ID</t>
  </si>
  <si>
    <t>Public Charity</t>
  </si>
  <si>
    <t>Charity Check Date</t>
  </si>
  <si>
    <t xml:space="preserve"> Next Payment </t>
  </si>
  <si>
    <t xml:space="preserve"> Next Payment Amt</t>
  </si>
  <si>
    <t>Primary Contact</t>
  </si>
  <si>
    <t>Alisha Birtha</t>
  </si>
  <si>
    <t>Business and Economics Academy of Milwaukee
   BEAM
   3620 N. 18th Street
   Milwaukee, WI 53206</t>
  </si>
  <si>
    <t>Alisha Birtha
   Tel: 262-376-0338
   mschug@uwm.net</t>
  </si>
  <si>
    <t>BEAM
3620 N. 18th Street
Milwaukee, WI 53206</t>
  </si>
  <si>
    <t>Wisconsin Academic Decathlon
   595 Baeten Road
   GreenBay, WI 54304</t>
  </si>
  <si>
    <t>595 Baeten Road
GreenBay, WI 54304</t>
  </si>
  <si>
    <t>To support a legal center</t>
  </si>
  <si>
    <t>Alexander M. Guin</t>
  </si>
  <si>
    <t>Alexander M. Guin
   Tel: 919-834-2099
   Fax: 919-834-2350</t>
  </si>
  <si>
    <t>69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</si>
</sst>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workbookViewId="0">
      <selection activeCell="U66" sqref="U66"/>
    </sheetView>
  </sheetViews>
  <sheetFormatPr defaultRowHeight="12.75" x14ac:dyDescent="0.25"/>
  <cols>
    <col min="1" max="1" width="5.28515625" style="6" customWidth="1"/>
    <col min="2" max="2" width="15.7109375" style="6" customWidth="1"/>
    <col min="3" max="3" width="16.7109375" style="6" customWidth="1"/>
    <col min="4" max="4" width="9.5703125" style="7" customWidth="1"/>
    <col min="5" max="5" width="7" style="6" customWidth="1"/>
    <col min="6" max="6" width="8.5703125" style="6" customWidth="1"/>
    <col min="7" max="7" width="8.85546875" style="6" customWidth="1"/>
    <col min="8" max="8" width="8.28515625" style="6" customWidth="1"/>
    <col min="9" max="9" width="10.42578125" style="6" bestFit="1" customWidth="1"/>
    <col min="10" max="10" width="9.140625" style="6" bestFit="1" customWidth="1"/>
    <col min="11" max="11" width="10.28515625" style="8" bestFit="1" customWidth="1"/>
    <col min="12" max="12" width="10.140625" style="6" customWidth="1"/>
    <col min="13" max="13" width="23.85546875" style="6" customWidth="1"/>
    <col min="14" max="14" width="10.28515625" style="6" customWidth="1"/>
    <col min="15" max="15" width="11.85546875" style="6" customWidth="1"/>
    <col min="16" max="16" width="17.28515625" style="6" customWidth="1"/>
    <col min="17" max="16384" width="9.140625" style="5"/>
  </cols>
  <sheetData>
    <row r="1" spans="1:16" s="4" customFormat="1" ht="53.25" customHeight="1" x14ac:dyDescent="0.25">
      <c r="A1" s="1" t="s">
        <v>449</v>
      </c>
      <c r="B1" s="1" t="s">
        <v>0</v>
      </c>
      <c r="C1" s="1" t="s">
        <v>1</v>
      </c>
      <c r="D1" s="2" t="s">
        <v>2</v>
      </c>
      <c r="E1" s="1" t="s">
        <v>450</v>
      </c>
      <c r="F1" s="1" t="s">
        <v>3</v>
      </c>
      <c r="G1" s="1" t="s">
        <v>4</v>
      </c>
      <c r="H1" s="1" t="s">
        <v>5</v>
      </c>
      <c r="I1" s="1" t="s">
        <v>451</v>
      </c>
      <c r="J1" s="1" t="s">
        <v>452</v>
      </c>
      <c r="K1" s="3" t="s">
        <v>453</v>
      </c>
      <c r="L1" s="1" t="s">
        <v>454</v>
      </c>
      <c r="M1" s="1" t="s">
        <v>6</v>
      </c>
      <c r="N1" s="1" t="s">
        <v>7</v>
      </c>
      <c r="O1" s="1" t="s">
        <v>8</v>
      </c>
      <c r="P1" s="1" t="s">
        <v>9</v>
      </c>
    </row>
    <row r="2" spans="1:16" s="13" customFormat="1" ht="60" customHeight="1" x14ac:dyDescent="0.25">
      <c r="A2" s="9" t="s">
        <v>10</v>
      </c>
      <c r="B2" s="9" t="s">
        <v>11</v>
      </c>
      <c r="C2" s="9" t="s">
        <v>12</v>
      </c>
      <c r="D2" s="10">
        <v>20120605</v>
      </c>
      <c r="E2" s="9" t="s">
        <v>13</v>
      </c>
      <c r="F2" s="9" t="s">
        <v>14</v>
      </c>
      <c r="G2" s="9" t="s">
        <v>15</v>
      </c>
      <c r="H2" s="9" t="s">
        <v>16</v>
      </c>
      <c r="I2" s="11">
        <v>41052</v>
      </c>
      <c r="J2" s="11">
        <v>41731</v>
      </c>
      <c r="K2" s="12">
        <v>125000</v>
      </c>
      <c r="L2" s="9" t="s">
        <v>17</v>
      </c>
      <c r="M2" s="9" t="s">
        <v>18</v>
      </c>
      <c r="N2" s="9" t="s">
        <v>19</v>
      </c>
      <c r="O2" s="9" t="s">
        <v>20</v>
      </c>
      <c r="P2" s="9" t="s">
        <v>21</v>
      </c>
    </row>
    <row r="3" spans="1:16" s="13" customFormat="1" ht="60" customHeight="1" x14ac:dyDescent="0.25">
      <c r="A3" s="9" t="s">
        <v>22</v>
      </c>
      <c r="B3" s="9" t="s">
        <v>23</v>
      </c>
      <c r="C3" s="9" t="s">
        <v>24</v>
      </c>
      <c r="D3" s="10">
        <v>20130503</v>
      </c>
      <c r="E3" s="9" t="s">
        <v>13</v>
      </c>
      <c r="F3" s="9" t="s">
        <v>14</v>
      </c>
      <c r="G3" s="9" t="s">
        <v>15</v>
      </c>
      <c r="H3" s="9" t="s">
        <v>25</v>
      </c>
      <c r="I3" s="11">
        <v>41445</v>
      </c>
      <c r="J3" s="11">
        <v>41731</v>
      </c>
      <c r="K3" s="12">
        <v>50000</v>
      </c>
      <c r="L3" s="9" t="s">
        <v>26</v>
      </c>
      <c r="M3" s="9" t="s">
        <v>27</v>
      </c>
      <c r="N3" s="9" t="s">
        <v>28</v>
      </c>
      <c r="O3" s="9" t="s">
        <v>29</v>
      </c>
      <c r="P3" s="9" t="s">
        <v>30</v>
      </c>
    </row>
    <row r="4" spans="1:16" s="13" customFormat="1" ht="60" customHeight="1" x14ac:dyDescent="0.25">
      <c r="A4" s="9" t="s">
        <v>31</v>
      </c>
      <c r="B4" s="9" t="s">
        <v>32</v>
      </c>
      <c r="C4" s="9" t="s">
        <v>33</v>
      </c>
      <c r="D4" s="10">
        <v>20130783</v>
      </c>
      <c r="E4" s="9" t="s">
        <v>13</v>
      </c>
      <c r="F4" s="9" t="s">
        <v>14</v>
      </c>
      <c r="G4" s="9" t="s">
        <v>15</v>
      </c>
      <c r="H4" s="9" t="s">
        <v>25</v>
      </c>
      <c r="I4" s="11">
        <v>41646</v>
      </c>
      <c r="J4" s="11">
        <v>41731</v>
      </c>
      <c r="K4" s="12">
        <v>87500</v>
      </c>
      <c r="L4" s="9" t="s">
        <v>34</v>
      </c>
      <c r="M4" s="9" t="s">
        <v>35</v>
      </c>
      <c r="N4" s="9" t="s">
        <v>36</v>
      </c>
      <c r="O4" s="9" t="s">
        <v>37</v>
      </c>
      <c r="P4" s="9" t="s">
        <v>38</v>
      </c>
    </row>
    <row r="5" spans="1:16" s="13" customFormat="1" ht="60" customHeight="1" x14ac:dyDescent="0.25">
      <c r="A5" s="9" t="s">
        <v>39</v>
      </c>
      <c r="B5" s="9" t="s">
        <v>40</v>
      </c>
      <c r="C5" s="9" t="s">
        <v>41</v>
      </c>
      <c r="D5" s="10">
        <v>20130683</v>
      </c>
      <c r="E5" s="9" t="s">
        <v>13</v>
      </c>
      <c r="F5" s="9" t="s">
        <v>14</v>
      </c>
      <c r="G5" s="9" t="s">
        <v>15</v>
      </c>
      <c r="H5" s="9" t="s">
        <v>25</v>
      </c>
      <c r="I5" s="11">
        <v>41556</v>
      </c>
      <c r="J5" s="11">
        <v>41731</v>
      </c>
      <c r="K5" s="12">
        <v>50000</v>
      </c>
      <c r="L5" s="9" t="s">
        <v>42</v>
      </c>
      <c r="M5" s="9" t="s">
        <v>43</v>
      </c>
      <c r="N5" s="9" t="s">
        <v>44</v>
      </c>
      <c r="O5" s="9" t="s">
        <v>45</v>
      </c>
      <c r="P5" s="9" t="s">
        <v>46</v>
      </c>
    </row>
    <row r="6" spans="1:16" s="13" customFormat="1" ht="60" customHeight="1" x14ac:dyDescent="0.25">
      <c r="A6" s="9" t="s">
        <v>39</v>
      </c>
      <c r="B6" s="9" t="s">
        <v>47</v>
      </c>
      <c r="C6" s="9" t="s">
        <v>48</v>
      </c>
      <c r="D6" s="10">
        <v>20130978</v>
      </c>
      <c r="E6" s="9" t="s">
        <v>13</v>
      </c>
      <c r="F6" s="9" t="s">
        <v>14</v>
      </c>
      <c r="G6" s="9" t="s">
        <v>15</v>
      </c>
      <c r="H6" s="9" t="s">
        <v>49</v>
      </c>
      <c r="I6" s="11">
        <v>41556</v>
      </c>
      <c r="J6" s="11">
        <v>41731</v>
      </c>
      <c r="K6" s="12">
        <v>50000</v>
      </c>
      <c r="L6" s="9" t="s">
        <v>50</v>
      </c>
      <c r="M6" s="9" t="s">
        <v>51</v>
      </c>
      <c r="N6" s="9" t="s">
        <v>52</v>
      </c>
      <c r="O6" s="9" t="s">
        <v>53</v>
      </c>
      <c r="P6" s="9" t="s">
        <v>54</v>
      </c>
    </row>
    <row r="7" spans="1:16" s="13" customFormat="1" ht="60" customHeight="1" x14ac:dyDescent="0.25">
      <c r="A7" s="9" t="s">
        <v>55</v>
      </c>
      <c r="B7" s="9" t="s">
        <v>56</v>
      </c>
      <c r="C7" s="9" t="s">
        <v>57</v>
      </c>
      <c r="D7" s="10">
        <v>20130787</v>
      </c>
      <c r="E7" s="9" t="s">
        <v>13</v>
      </c>
      <c r="F7" s="9" t="s">
        <v>14</v>
      </c>
      <c r="G7" s="9" t="s">
        <v>15</v>
      </c>
      <c r="H7" s="9" t="s">
        <v>16</v>
      </c>
      <c r="I7" s="11">
        <v>41646</v>
      </c>
      <c r="J7" s="11">
        <v>41731</v>
      </c>
      <c r="K7" s="12">
        <v>87500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</row>
    <row r="8" spans="1:16" s="13" customFormat="1" ht="60" customHeight="1" x14ac:dyDescent="0.25">
      <c r="A8" s="9" t="s">
        <v>63</v>
      </c>
      <c r="B8" s="9" t="s">
        <v>64</v>
      </c>
      <c r="C8" s="9" t="s">
        <v>65</v>
      </c>
      <c r="D8" s="10">
        <v>20130838</v>
      </c>
      <c r="E8" s="9" t="s">
        <v>13</v>
      </c>
      <c r="F8" s="9" t="s">
        <v>14</v>
      </c>
      <c r="G8" s="9" t="s">
        <v>15</v>
      </c>
      <c r="H8" s="9" t="s">
        <v>25</v>
      </c>
      <c r="I8" s="11">
        <v>41556</v>
      </c>
      <c r="J8" s="11">
        <v>41731</v>
      </c>
      <c r="K8" s="12">
        <v>15000</v>
      </c>
      <c r="L8" s="9" t="s">
        <v>66</v>
      </c>
      <c r="M8" s="9" t="s">
        <v>67</v>
      </c>
      <c r="N8" s="9" t="s">
        <v>68</v>
      </c>
      <c r="O8" s="9" t="s">
        <v>69</v>
      </c>
      <c r="P8" s="9" t="s">
        <v>70</v>
      </c>
    </row>
    <row r="9" spans="1:16" s="13" customFormat="1" ht="60" customHeight="1" x14ac:dyDescent="0.25">
      <c r="A9" s="9" t="s">
        <v>22</v>
      </c>
      <c r="B9" s="9" t="s">
        <v>71</v>
      </c>
      <c r="C9" s="9" t="s">
        <v>65</v>
      </c>
      <c r="D9" s="10">
        <v>20131148</v>
      </c>
      <c r="E9" s="9" t="s">
        <v>13</v>
      </c>
      <c r="F9" s="9" t="s">
        <v>14</v>
      </c>
      <c r="G9" s="9" t="s">
        <v>15</v>
      </c>
      <c r="H9" s="9" t="s">
        <v>25</v>
      </c>
      <c r="I9" s="11">
        <v>41690</v>
      </c>
      <c r="J9" s="11">
        <v>41731</v>
      </c>
      <c r="K9" s="12">
        <v>50000</v>
      </c>
      <c r="L9" s="9" t="s">
        <v>72</v>
      </c>
      <c r="M9" s="9" t="s">
        <v>73</v>
      </c>
      <c r="N9" s="9" t="s">
        <v>74</v>
      </c>
      <c r="O9" s="9" t="s">
        <v>75</v>
      </c>
      <c r="P9" s="9" t="s">
        <v>76</v>
      </c>
    </row>
    <row r="10" spans="1:16" s="13" customFormat="1" ht="60" customHeight="1" x14ac:dyDescent="0.25">
      <c r="A10" s="9" t="s">
        <v>22</v>
      </c>
      <c r="B10" s="9" t="s">
        <v>77</v>
      </c>
      <c r="C10" s="9" t="s">
        <v>78</v>
      </c>
      <c r="D10" s="10">
        <v>20131201</v>
      </c>
      <c r="E10" s="9" t="s">
        <v>13</v>
      </c>
      <c r="F10" s="9" t="s">
        <v>14</v>
      </c>
      <c r="G10" s="9" t="s">
        <v>15</v>
      </c>
      <c r="H10" s="9" t="s">
        <v>25</v>
      </c>
      <c r="I10" s="11">
        <v>41625</v>
      </c>
      <c r="J10" s="11">
        <v>41731</v>
      </c>
      <c r="K10" s="12">
        <v>10000</v>
      </c>
      <c r="L10" s="9" t="s">
        <v>79</v>
      </c>
      <c r="M10" s="9" t="s">
        <v>80</v>
      </c>
      <c r="N10" s="9" t="s">
        <v>81</v>
      </c>
      <c r="O10" s="9" t="s">
        <v>82</v>
      </c>
      <c r="P10" s="9" t="s">
        <v>83</v>
      </c>
    </row>
    <row r="11" spans="1:16" s="13" customFormat="1" ht="60" customHeight="1" x14ac:dyDescent="0.25">
      <c r="A11" s="9" t="s">
        <v>22</v>
      </c>
      <c r="B11" s="9" t="s">
        <v>84</v>
      </c>
      <c r="C11" s="9" t="s">
        <v>65</v>
      </c>
      <c r="D11" s="10">
        <v>20131133</v>
      </c>
      <c r="E11" s="9" t="s">
        <v>13</v>
      </c>
      <c r="F11" s="9" t="s">
        <v>14</v>
      </c>
      <c r="G11" s="9" t="s">
        <v>15</v>
      </c>
      <c r="H11" s="9" t="s">
        <v>25</v>
      </c>
      <c r="I11" s="11">
        <v>41625</v>
      </c>
      <c r="J11" s="11">
        <v>41731</v>
      </c>
      <c r="K11" s="12">
        <v>100000</v>
      </c>
      <c r="L11" s="9" t="s">
        <v>85</v>
      </c>
      <c r="M11" s="9" t="s">
        <v>86</v>
      </c>
      <c r="N11" s="9" t="s">
        <v>87</v>
      </c>
      <c r="O11" s="9" t="s">
        <v>88</v>
      </c>
      <c r="P11" s="9" t="s">
        <v>89</v>
      </c>
    </row>
    <row r="12" spans="1:16" s="13" customFormat="1" ht="60" customHeight="1" x14ac:dyDescent="0.25">
      <c r="A12" s="9" t="s">
        <v>22</v>
      </c>
      <c r="B12" s="9" t="s">
        <v>90</v>
      </c>
      <c r="C12" s="9" t="s">
        <v>91</v>
      </c>
      <c r="D12" s="10">
        <v>20131136</v>
      </c>
      <c r="E12" s="9" t="s">
        <v>13</v>
      </c>
      <c r="F12" s="9" t="s">
        <v>14</v>
      </c>
      <c r="G12" s="9" t="s">
        <v>15</v>
      </c>
      <c r="H12" s="9" t="s">
        <v>25</v>
      </c>
      <c r="I12" s="11">
        <v>41625</v>
      </c>
      <c r="J12" s="11">
        <v>41731</v>
      </c>
      <c r="K12" s="12">
        <v>25000</v>
      </c>
      <c r="L12" s="9" t="s">
        <v>92</v>
      </c>
      <c r="M12" s="9" t="s">
        <v>93</v>
      </c>
      <c r="N12" s="9" t="s">
        <v>94</v>
      </c>
      <c r="O12" s="9" t="s">
        <v>95</v>
      </c>
      <c r="P12" s="9" t="s">
        <v>96</v>
      </c>
    </row>
    <row r="13" spans="1:16" s="13" customFormat="1" ht="60" customHeight="1" x14ac:dyDescent="0.25">
      <c r="A13" s="9" t="s">
        <v>22</v>
      </c>
      <c r="B13" s="9" t="s">
        <v>97</v>
      </c>
      <c r="C13" s="9" t="s">
        <v>98</v>
      </c>
      <c r="D13" s="10">
        <v>20131149</v>
      </c>
      <c r="E13" s="9" t="s">
        <v>13</v>
      </c>
      <c r="F13" s="9" t="s">
        <v>14</v>
      </c>
      <c r="G13" s="9" t="s">
        <v>15</v>
      </c>
      <c r="H13" s="9" t="s">
        <v>25</v>
      </c>
      <c r="I13" s="11">
        <v>41625</v>
      </c>
      <c r="J13" s="11">
        <v>41731</v>
      </c>
      <c r="K13" s="12">
        <v>85000</v>
      </c>
      <c r="L13" s="9" t="s">
        <v>99</v>
      </c>
      <c r="M13" s="9" t="s">
        <v>100</v>
      </c>
      <c r="N13" s="9" t="s">
        <v>101</v>
      </c>
      <c r="O13" s="9" t="s">
        <v>102</v>
      </c>
      <c r="P13" s="9" t="s">
        <v>103</v>
      </c>
    </row>
    <row r="14" spans="1:16" s="13" customFormat="1" ht="60" customHeight="1" x14ac:dyDescent="0.25">
      <c r="A14" s="9" t="s">
        <v>22</v>
      </c>
      <c r="B14" s="9" t="s">
        <v>104</v>
      </c>
      <c r="C14" s="9" t="s">
        <v>65</v>
      </c>
      <c r="D14" s="10">
        <v>20131240</v>
      </c>
      <c r="E14" s="9" t="s">
        <v>13</v>
      </c>
      <c r="F14" s="9" t="s">
        <v>14</v>
      </c>
      <c r="G14" s="9" t="s">
        <v>15</v>
      </c>
      <c r="H14" s="9" t="s">
        <v>25</v>
      </c>
      <c r="I14" s="11">
        <v>41625</v>
      </c>
      <c r="J14" s="11">
        <v>41731</v>
      </c>
      <c r="K14" s="12">
        <v>50000</v>
      </c>
      <c r="L14" s="9" t="s">
        <v>105</v>
      </c>
      <c r="M14" s="9" t="s">
        <v>106</v>
      </c>
      <c r="N14" s="9" t="s">
        <v>107</v>
      </c>
      <c r="O14" s="9" t="s">
        <v>108</v>
      </c>
      <c r="P14" s="9" t="s">
        <v>109</v>
      </c>
    </row>
    <row r="15" spans="1:16" s="13" customFormat="1" ht="60" customHeight="1" x14ac:dyDescent="0.25">
      <c r="A15" s="9" t="s">
        <v>22</v>
      </c>
      <c r="B15" s="9" t="s">
        <v>110</v>
      </c>
      <c r="C15" s="9" t="s">
        <v>65</v>
      </c>
      <c r="D15" s="10">
        <v>20131134</v>
      </c>
      <c r="E15" s="9" t="s">
        <v>13</v>
      </c>
      <c r="F15" s="9" t="s">
        <v>14</v>
      </c>
      <c r="G15" s="9" t="s">
        <v>15</v>
      </c>
      <c r="H15" s="9" t="s">
        <v>25</v>
      </c>
      <c r="I15" s="11">
        <v>41625</v>
      </c>
      <c r="J15" s="11">
        <v>41731</v>
      </c>
      <c r="K15" s="12">
        <v>83750</v>
      </c>
      <c r="L15" s="9" t="s">
        <v>111</v>
      </c>
      <c r="M15" s="9" t="s">
        <v>112</v>
      </c>
      <c r="N15" s="9" t="s">
        <v>113</v>
      </c>
      <c r="O15" s="9" t="s">
        <v>114</v>
      </c>
      <c r="P15" s="9" t="s">
        <v>115</v>
      </c>
    </row>
    <row r="16" spans="1:16" s="13" customFormat="1" ht="60" customHeight="1" x14ac:dyDescent="0.25">
      <c r="A16" s="9" t="s">
        <v>22</v>
      </c>
      <c r="B16" s="9" t="s">
        <v>116</v>
      </c>
      <c r="C16" s="9" t="s">
        <v>65</v>
      </c>
      <c r="D16" s="10">
        <v>20131087</v>
      </c>
      <c r="E16" s="9" t="s">
        <v>13</v>
      </c>
      <c r="F16" s="9" t="s">
        <v>14</v>
      </c>
      <c r="G16" s="9" t="s">
        <v>15</v>
      </c>
      <c r="H16" s="9" t="s">
        <v>25</v>
      </c>
      <c r="I16" s="11">
        <v>41625</v>
      </c>
      <c r="J16" s="11">
        <v>41731</v>
      </c>
      <c r="K16" s="12">
        <v>10000</v>
      </c>
      <c r="L16" s="9" t="s">
        <v>117</v>
      </c>
      <c r="M16" s="9" t="s">
        <v>118</v>
      </c>
      <c r="N16" s="9" t="s">
        <v>119</v>
      </c>
      <c r="O16" s="9" t="s">
        <v>120</v>
      </c>
      <c r="P16" s="9" t="s">
        <v>121</v>
      </c>
    </row>
    <row r="17" spans="1:16" s="13" customFormat="1" ht="60" customHeight="1" x14ac:dyDescent="0.25">
      <c r="A17" s="9" t="s">
        <v>22</v>
      </c>
      <c r="B17" s="9" t="s">
        <v>122</v>
      </c>
      <c r="C17" s="9" t="s">
        <v>65</v>
      </c>
      <c r="D17" s="10">
        <v>20131132</v>
      </c>
      <c r="E17" s="9" t="s">
        <v>13</v>
      </c>
      <c r="F17" s="9" t="s">
        <v>14</v>
      </c>
      <c r="G17" s="9" t="s">
        <v>15</v>
      </c>
      <c r="H17" s="9" t="s">
        <v>25</v>
      </c>
      <c r="I17" s="11">
        <v>41625</v>
      </c>
      <c r="J17" s="11">
        <v>41731</v>
      </c>
      <c r="K17" s="12">
        <v>50000</v>
      </c>
      <c r="L17" s="9" t="s">
        <v>123</v>
      </c>
      <c r="M17" s="9" t="s">
        <v>124</v>
      </c>
      <c r="N17" s="9" t="s">
        <v>125</v>
      </c>
      <c r="O17" s="9" t="s">
        <v>126</v>
      </c>
      <c r="P17" s="9" t="s">
        <v>127</v>
      </c>
    </row>
    <row r="18" spans="1:16" s="13" customFormat="1" ht="60" customHeight="1" x14ac:dyDescent="0.25">
      <c r="A18" s="9" t="s">
        <v>22</v>
      </c>
      <c r="B18" s="9" t="s">
        <v>128</v>
      </c>
      <c r="C18" s="9" t="s">
        <v>65</v>
      </c>
      <c r="D18" s="10">
        <v>20131256</v>
      </c>
      <c r="E18" s="9" t="s">
        <v>13</v>
      </c>
      <c r="F18" s="9" t="s">
        <v>14</v>
      </c>
      <c r="G18" s="9" t="s">
        <v>15</v>
      </c>
      <c r="H18" s="9" t="s">
        <v>25</v>
      </c>
      <c r="I18" s="11">
        <v>41634</v>
      </c>
      <c r="J18" s="11">
        <v>41731</v>
      </c>
      <c r="K18" s="12">
        <v>65000</v>
      </c>
      <c r="L18" s="9" t="s">
        <v>129</v>
      </c>
      <c r="M18" s="9" t="s">
        <v>130</v>
      </c>
      <c r="N18" s="9" t="s">
        <v>131</v>
      </c>
      <c r="O18" s="9" t="s">
        <v>132</v>
      </c>
      <c r="P18" s="9" t="s">
        <v>133</v>
      </c>
    </row>
    <row r="19" spans="1:16" s="13" customFormat="1" ht="60" customHeight="1" x14ac:dyDescent="0.25">
      <c r="A19" s="9" t="s">
        <v>22</v>
      </c>
      <c r="B19" s="9" t="s">
        <v>134</v>
      </c>
      <c r="C19" s="9" t="s">
        <v>135</v>
      </c>
      <c r="D19" s="10">
        <v>20131200</v>
      </c>
      <c r="E19" s="9" t="s">
        <v>13</v>
      </c>
      <c r="F19" s="9" t="s">
        <v>14</v>
      </c>
      <c r="G19" s="9" t="s">
        <v>15</v>
      </c>
      <c r="H19" s="9" t="s">
        <v>25</v>
      </c>
      <c r="I19" s="11">
        <v>41635</v>
      </c>
      <c r="J19" s="11">
        <v>41731</v>
      </c>
      <c r="K19" s="12">
        <v>50000</v>
      </c>
      <c r="L19" s="9" t="s">
        <v>136</v>
      </c>
      <c r="M19" s="9" t="s">
        <v>137</v>
      </c>
      <c r="N19" s="9" t="s">
        <v>138</v>
      </c>
      <c r="O19" s="9" t="s">
        <v>139</v>
      </c>
      <c r="P19" s="9" t="s">
        <v>140</v>
      </c>
    </row>
    <row r="20" spans="1:16" s="13" customFormat="1" ht="60" customHeight="1" x14ac:dyDescent="0.25">
      <c r="A20" s="9" t="s">
        <v>55</v>
      </c>
      <c r="B20" s="9" t="s">
        <v>141</v>
      </c>
      <c r="C20" s="9" t="s">
        <v>65</v>
      </c>
      <c r="D20" s="10">
        <v>20131171</v>
      </c>
      <c r="E20" s="9" t="s">
        <v>13</v>
      </c>
      <c r="F20" s="9" t="s">
        <v>14</v>
      </c>
      <c r="G20" s="9" t="s">
        <v>15</v>
      </c>
      <c r="H20" s="9" t="s">
        <v>25</v>
      </c>
      <c r="I20" s="11">
        <v>41659</v>
      </c>
      <c r="J20" s="11">
        <v>41731</v>
      </c>
      <c r="K20" s="12">
        <v>62500</v>
      </c>
      <c r="L20" s="9" t="s">
        <v>142</v>
      </c>
      <c r="M20" s="9" t="s">
        <v>143</v>
      </c>
      <c r="N20" s="9" t="s">
        <v>144</v>
      </c>
      <c r="O20" s="9" t="s">
        <v>145</v>
      </c>
      <c r="P20" s="9" t="s">
        <v>146</v>
      </c>
    </row>
    <row r="21" spans="1:16" s="13" customFormat="1" ht="60" customHeight="1" x14ac:dyDescent="0.25">
      <c r="A21" s="9" t="s">
        <v>147</v>
      </c>
      <c r="B21" s="9" t="s">
        <v>148</v>
      </c>
      <c r="C21" s="9" t="s">
        <v>149</v>
      </c>
      <c r="D21" s="10">
        <v>20130921</v>
      </c>
      <c r="E21" s="9" t="s">
        <v>13</v>
      </c>
      <c r="F21" s="9" t="s">
        <v>14</v>
      </c>
      <c r="G21" s="9" t="s">
        <v>15</v>
      </c>
      <c r="H21" s="9" t="s">
        <v>25</v>
      </c>
      <c r="I21" s="11">
        <v>41642</v>
      </c>
      <c r="J21" s="11">
        <v>41731</v>
      </c>
      <c r="K21" s="12">
        <v>20000</v>
      </c>
      <c r="L21" s="9" t="s">
        <v>150</v>
      </c>
      <c r="M21" s="9" t="s">
        <v>151</v>
      </c>
      <c r="N21" s="9" t="s">
        <v>152</v>
      </c>
      <c r="O21" s="9" t="s">
        <v>153</v>
      </c>
      <c r="P21" s="9" t="s">
        <v>154</v>
      </c>
    </row>
    <row r="22" spans="1:16" s="13" customFormat="1" ht="60" customHeight="1" x14ac:dyDescent="0.25">
      <c r="A22" s="9" t="s">
        <v>55</v>
      </c>
      <c r="B22" s="9" t="s">
        <v>155</v>
      </c>
      <c r="C22" s="9" t="s">
        <v>65</v>
      </c>
      <c r="D22" s="10">
        <v>20131151</v>
      </c>
      <c r="E22" s="9" t="s">
        <v>13</v>
      </c>
      <c r="F22" s="9" t="s">
        <v>14</v>
      </c>
      <c r="G22" s="9" t="s">
        <v>15</v>
      </c>
      <c r="H22" s="9" t="s">
        <v>25</v>
      </c>
      <c r="I22" s="11">
        <v>41642</v>
      </c>
      <c r="J22" s="11">
        <v>41731</v>
      </c>
      <c r="K22" s="12">
        <v>50000</v>
      </c>
      <c r="L22" s="9" t="s">
        <v>156</v>
      </c>
      <c r="M22" s="9" t="s">
        <v>157</v>
      </c>
      <c r="N22" s="9" t="s">
        <v>158</v>
      </c>
      <c r="O22" s="9" t="s">
        <v>159</v>
      </c>
      <c r="P22" s="9" t="s">
        <v>160</v>
      </c>
    </row>
    <row r="23" spans="1:16" s="13" customFormat="1" ht="60" customHeight="1" x14ac:dyDescent="0.25">
      <c r="A23" s="9" t="s">
        <v>147</v>
      </c>
      <c r="B23" s="9" t="s">
        <v>161</v>
      </c>
      <c r="C23" s="9" t="s">
        <v>65</v>
      </c>
      <c r="D23" s="10">
        <v>20131066</v>
      </c>
      <c r="E23" s="9" t="s">
        <v>13</v>
      </c>
      <c r="F23" s="9" t="s">
        <v>14</v>
      </c>
      <c r="G23" s="9" t="s">
        <v>15</v>
      </c>
      <c r="H23" s="9" t="s">
        <v>25</v>
      </c>
      <c r="I23" s="11">
        <v>41642</v>
      </c>
      <c r="J23" s="11">
        <v>41731</v>
      </c>
      <c r="K23" s="12">
        <v>40000</v>
      </c>
      <c r="L23" s="9" t="s">
        <v>162</v>
      </c>
      <c r="M23" s="9" t="s">
        <v>163</v>
      </c>
      <c r="N23" s="9" t="s">
        <v>164</v>
      </c>
      <c r="O23" s="9" t="s">
        <v>165</v>
      </c>
      <c r="P23" s="9" t="s">
        <v>166</v>
      </c>
    </row>
    <row r="24" spans="1:16" s="13" customFormat="1" ht="60" customHeight="1" x14ac:dyDescent="0.25">
      <c r="A24" s="9" t="s">
        <v>55</v>
      </c>
      <c r="B24" s="9" t="s">
        <v>167</v>
      </c>
      <c r="C24" s="9" t="s">
        <v>168</v>
      </c>
      <c r="D24" s="10">
        <v>20131190</v>
      </c>
      <c r="E24" s="9" t="s">
        <v>13</v>
      </c>
      <c r="F24" s="9" t="s">
        <v>14</v>
      </c>
      <c r="G24" s="9" t="s">
        <v>15</v>
      </c>
      <c r="H24" s="9" t="s">
        <v>16</v>
      </c>
      <c r="I24" s="11">
        <v>41645</v>
      </c>
      <c r="J24" s="11">
        <v>41731</v>
      </c>
      <c r="K24" s="12">
        <v>20000</v>
      </c>
      <c r="L24" s="9" t="s">
        <v>169</v>
      </c>
      <c r="M24" s="9" t="s">
        <v>170</v>
      </c>
      <c r="N24" s="9" t="s">
        <v>171</v>
      </c>
      <c r="O24" s="9" t="s">
        <v>172</v>
      </c>
      <c r="P24" s="9" t="s">
        <v>173</v>
      </c>
    </row>
    <row r="25" spans="1:16" s="13" customFormat="1" ht="60" customHeight="1" x14ac:dyDescent="0.25">
      <c r="A25" s="9" t="s">
        <v>55</v>
      </c>
      <c r="B25" s="9" t="s">
        <v>174</v>
      </c>
      <c r="C25" s="9" t="s">
        <v>65</v>
      </c>
      <c r="D25" s="10">
        <v>20131174</v>
      </c>
      <c r="E25" s="9" t="s">
        <v>13</v>
      </c>
      <c r="F25" s="9" t="s">
        <v>14</v>
      </c>
      <c r="G25" s="9" t="s">
        <v>15</v>
      </c>
      <c r="H25" s="9" t="s">
        <v>25</v>
      </c>
      <c r="I25" s="11">
        <v>41645</v>
      </c>
      <c r="J25" s="11">
        <v>41731</v>
      </c>
      <c r="K25" s="12">
        <v>75000</v>
      </c>
      <c r="L25" s="9" t="s">
        <v>175</v>
      </c>
      <c r="M25" s="9" t="s">
        <v>176</v>
      </c>
      <c r="N25" s="9" t="s">
        <v>177</v>
      </c>
      <c r="O25" s="9" t="s">
        <v>178</v>
      </c>
      <c r="P25" s="9" t="s">
        <v>179</v>
      </c>
    </row>
    <row r="26" spans="1:16" s="13" customFormat="1" ht="60" customHeight="1" x14ac:dyDescent="0.25">
      <c r="A26" s="9" t="s">
        <v>55</v>
      </c>
      <c r="B26" s="9" t="s">
        <v>180</v>
      </c>
      <c r="C26" s="9" t="s">
        <v>181</v>
      </c>
      <c r="D26" s="10">
        <v>20131105</v>
      </c>
      <c r="E26" s="9" t="s">
        <v>13</v>
      </c>
      <c r="F26" s="9" t="s">
        <v>14</v>
      </c>
      <c r="G26" s="9" t="s">
        <v>15</v>
      </c>
      <c r="H26" s="9" t="s">
        <v>25</v>
      </c>
      <c r="I26" s="11">
        <v>41689</v>
      </c>
      <c r="J26" s="11">
        <v>41731</v>
      </c>
      <c r="K26" s="12">
        <v>15000</v>
      </c>
      <c r="L26" s="9" t="s">
        <v>182</v>
      </c>
      <c r="M26" s="9" t="s">
        <v>183</v>
      </c>
      <c r="N26" s="9" t="s">
        <v>182</v>
      </c>
      <c r="O26" s="9" t="s">
        <v>184</v>
      </c>
      <c r="P26" s="9" t="s">
        <v>185</v>
      </c>
    </row>
    <row r="27" spans="1:16" s="13" customFormat="1" ht="60" customHeight="1" x14ac:dyDescent="0.25">
      <c r="A27" s="9" t="s">
        <v>147</v>
      </c>
      <c r="B27" s="9" t="s">
        <v>186</v>
      </c>
      <c r="C27" s="9" t="s">
        <v>187</v>
      </c>
      <c r="D27" s="10">
        <v>20131179</v>
      </c>
      <c r="E27" s="9" t="s">
        <v>13</v>
      </c>
      <c r="F27" s="9" t="s">
        <v>14</v>
      </c>
      <c r="G27" s="9" t="s">
        <v>15</v>
      </c>
      <c r="H27" s="9" t="s">
        <v>25</v>
      </c>
      <c r="I27" s="11">
        <v>41646</v>
      </c>
      <c r="J27" s="11">
        <v>41731</v>
      </c>
      <c r="K27" s="12">
        <v>81250</v>
      </c>
      <c r="L27" s="9" t="s">
        <v>188</v>
      </c>
      <c r="M27" s="9" t="s">
        <v>189</v>
      </c>
      <c r="N27" s="9" t="s">
        <v>190</v>
      </c>
      <c r="O27" s="9" t="s">
        <v>191</v>
      </c>
      <c r="P27" s="9" t="s">
        <v>192</v>
      </c>
    </row>
    <row r="28" spans="1:16" s="13" customFormat="1" ht="60" customHeight="1" x14ac:dyDescent="0.25">
      <c r="A28" s="9" t="s">
        <v>55</v>
      </c>
      <c r="B28" s="9" t="s">
        <v>193</v>
      </c>
      <c r="C28" s="9" t="s">
        <v>65</v>
      </c>
      <c r="D28" s="10">
        <v>20130915</v>
      </c>
      <c r="E28" s="9" t="s">
        <v>13</v>
      </c>
      <c r="F28" s="9" t="s">
        <v>14</v>
      </c>
      <c r="G28" s="9" t="s">
        <v>15</v>
      </c>
      <c r="H28" s="9" t="s">
        <v>25</v>
      </c>
      <c r="I28" s="11">
        <v>41646</v>
      </c>
      <c r="J28" s="11">
        <v>41731</v>
      </c>
      <c r="K28" s="12">
        <v>50000</v>
      </c>
      <c r="L28" s="9" t="s">
        <v>194</v>
      </c>
      <c r="M28" s="9" t="s">
        <v>195</v>
      </c>
      <c r="N28" s="9" t="s">
        <v>196</v>
      </c>
      <c r="O28" s="9" t="s">
        <v>197</v>
      </c>
      <c r="P28" s="9" t="s">
        <v>198</v>
      </c>
    </row>
    <row r="29" spans="1:16" s="13" customFormat="1" ht="60" customHeight="1" x14ac:dyDescent="0.25">
      <c r="A29" s="9" t="s">
        <v>55</v>
      </c>
      <c r="B29" s="9" t="s">
        <v>199</v>
      </c>
      <c r="C29" s="9" t="s">
        <v>200</v>
      </c>
      <c r="D29" s="10">
        <v>20130892</v>
      </c>
      <c r="E29" s="9" t="s">
        <v>13</v>
      </c>
      <c r="F29" s="9" t="s">
        <v>14</v>
      </c>
      <c r="G29" s="9" t="s">
        <v>15</v>
      </c>
      <c r="H29" s="9" t="s">
        <v>25</v>
      </c>
      <c r="I29" s="11">
        <v>41646</v>
      </c>
      <c r="J29" s="11">
        <v>41731</v>
      </c>
      <c r="K29" s="12">
        <v>75000</v>
      </c>
      <c r="L29" s="9" t="s">
        <v>201</v>
      </c>
      <c r="M29" s="9" t="s">
        <v>202</v>
      </c>
      <c r="N29" s="9" t="s">
        <v>203</v>
      </c>
      <c r="O29" s="9" t="s">
        <v>204</v>
      </c>
      <c r="P29" s="9" t="s">
        <v>205</v>
      </c>
    </row>
    <row r="30" spans="1:16" s="13" customFormat="1" ht="60" customHeight="1" x14ac:dyDescent="0.25">
      <c r="A30" s="9" t="s">
        <v>55</v>
      </c>
      <c r="B30" s="9" t="s">
        <v>32</v>
      </c>
      <c r="C30" s="9" t="s">
        <v>206</v>
      </c>
      <c r="D30" s="10">
        <v>20130874</v>
      </c>
      <c r="E30" s="9" t="s">
        <v>13</v>
      </c>
      <c r="F30" s="9" t="s">
        <v>14</v>
      </c>
      <c r="G30" s="9" t="s">
        <v>15</v>
      </c>
      <c r="H30" s="9" t="s">
        <v>25</v>
      </c>
      <c r="I30" s="11">
        <v>41646</v>
      </c>
      <c r="J30" s="11">
        <v>41731</v>
      </c>
      <c r="K30" s="12">
        <v>35000</v>
      </c>
      <c r="L30" s="9" t="s">
        <v>34</v>
      </c>
      <c r="M30" s="9" t="s">
        <v>35</v>
      </c>
      <c r="N30" s="9" t="s">
        <v>36</v>
      </c>
      <c r="O30" s="9" t="s">
        <v>37</v>
      </c>
      <c r="P30" s="9" t="s">
        <v>38</v>
      </c>
    </row>
    <row r="31" spans="1:16" s="13" customFormat="1" ht="60" customHeight="1" x14ac:dyDescent="0.25">
      <c r="A31" s="9" t="s">
        <v>55</v>
      </c>
      <c r="B31" s="9" t="s">
        <v>207</v>
      </c>
      <c r="C31" s="9" t="s">
        <v>208</v>
      </c>
      <c r="D31" s="10">
        <v>20131173</v>
      </c>
      <c r="E31" s="9" t="s">
        <v>13</v>
      </c>
      <c r="F31" s="9" t="s">
        <v>14</v>
      </c>
      <c r="G31" s="9" t="s">
        <v>15</v>
      </c>
      <c r="H31" s="9" t="s">
        <v>25</v>
      </c>
      <c r="I31" s="11">
        <v>41646</v>
      </c>
      <c r="J31" s="11">
        <v>41731</v>
      </c>
      <c r="K31" s="12">
        <v>50000</v>
      </c>
      <c r="L31" s="9" t="s">
        <v>209</v>
      </c>
      <c r="M31" s="9" t="s">
        <v>210</v>
      </c>
      <c r="N31" s="9" t="s">
        <v>211</v>
      </c>
      <c r="O31" s="9" t="s">
        <v>212</v>
      </c>
      <c r="P31" s="9" t="s">
        <v>213</v>
      </c>
    </row>
    <row r="32" spans="1:16" s="13" customFormat="1" ht="60" customHeight="1" x14ac:dyDescent="0.25">
      <c r="A32" s="9" t="s">
        <v>55</v>
      </c>
      <c r="B32" s="9" t="s">
        <v>214</v>
      </c>
      <c r="C32" s="9" t="s">
        <v>65</v>
      </c>
      <c r="D32" s="10">
        <v>20131138</v>
      </c>
      <c r="E32" s="9" t="s">
        <v>13</v>
      </c>
      <c r="F32" s="9" t="s">
        <v>14</v>
      </c>
      <c r="G32" s="9" t="s">
        <v>15</v>
      </c>
      <c r="H32" s="9" t="s">
        <v>25</v>
      </c>
      <c r="I32" s="11">
        <v>41659</v>
      </c>
      <c r="J32" s="11">
        <v>41731</v>
      </c>
      <c r="K32" s="12">
        <v>50000</v>
      </c>
      <c r="L32" s="9" t="s">
        <v>215</v>
      </c>
      <c r="M32" s="9" t="s">
        <v>216</v>
      </c>
      <c r="N32" s="9" t="s">
        <v>217</v>
      </c>
      <c r="O32" s="9" t="s">
        <v>218</v>
      </c>
      <c r="P32" s="9" t="s">
        <v>219</v>
      </c>
    </row>
    <row r="33" spans="1:16" s="13" customFormat="1" ht="60" customHeight="1" x14ac:dyDescent="0.25">
      <c r="A33" s="9" t="s">
        <v>147</v>
      </c>
      <c r="B33" s="9" t="s">
        <v>220</v>
      </c>
      <c r="C33" s="9" t="s">
        <v>65</v>
      </c>
      <c r="D33" s="10">
        <v>20131196</v>
      </c>
      <c r="E33" s="9" t="s">
        <v>221</v>
      </c>
      <c r="F33" s="9" t="s">
        <v>14</v>
      </c>
      <c r="G33" s="9" t="s">
        <v>222</v>
      </c>
      <c r="H33" s="9"/>
      <c r="I33" s="11">
        <v>41659</v>
      </c>
      <c r="J33" s="11">
        <v>41731</v>
      </c>
      <c r="K33" s="12">
        <v>50000</v>
      </c>
      <c r="L33" s="9" t="s">
        <v>223</v>
      </c>
      <c r="M33" s="9" t="s">
        <v>224</v>
      </c>
      <c r="N33" s="9" t="s">
        <v>225</v>
      </c>
      <c r="O33" s="9" t="s">
        <v>226</v>
      </c>
      <c r="P33" s="9" t="s">
        <v>227</v>
      </c>
    </row>
    <row r="34" spans="1:16" s="13" customFormat="1" ht="60" customHeight="1" x14ac:dyDescent="0.25">
      <c r="A34" s="9" t="s">
        <v>147</v>
      </c>
      <c r="B34" s="9" t="s">
        <v>228</v>
      </c>
      <c r="C34" s="9" t="s">
        <v>229</v>
      </c>
      <c r="D34" s="10">
        <v>20131106</v>
      </c>
      <c r="E34" s="9" t="s">
        <v>13</v>
      </c>
      <c r="F34" s="9" t="s">
        <v>14</v>
      </c>
      <c r="G34" s="9" t="s">
        <v>15</v>
      </c>
      <c r="H34" s="9" t="s">
        <v>25</v>
      </c>
      <c r="I34" s="11">
        <v>41646</v>
      </c>
      <c r="J34" s="11">
        <v>41731</v>
      </c>
      <c r="K34" s="12">
        <v>25000</v>
      </c>
      <c r="L34" s="9" t="s">
        <v>230</v>
      </c>
      <c r="M34" s="9" t="s">
        <v>231</v>
      </c>
      <c r="N34" s="9" t="s">
        <v>232</v>
      </c>
      <c r="O34" s="9" t="s">
        <v>233</v>
      </c>
      <c r="P34" s="9" t="s">
        <v>234</v>
      </c>
    </row>
    <row r="35" spans="1:16" s="13" customFormat="1" ht="60" customHeight="1" x14ac:dyDescent="0.25">
      <c r="A35" s="9" t="s">
        <v>55</v>
      </c>
      <c r="B35" s="9" t="s">
        <v>235</v>
      </c>
      <c r="C35" s="9" t="s">
        <v>236</v>
      </c>
      <c r="D35" s="10">
        <v>20131068</v>
      </c>
      <c r="E35" s="9" t="s">
        <v>13</v>
      </c>
      <c r="F35" s="9" t="s">
        <v>14</v>
      </c>
      <c r="G35" s="9" t="s">
        <v>15</v>
      </c>
      <c r="H35" s="9" t="s">
        <v>25</v>
      </c>
      <c r="I35" s="11">
        <v>41646</v>
      </c>
      <c r="J35" s="11">
        <v>41731</v>
      </c>
      <c r="K35" s="12">
        <v>25000</v>
      </c>
      <c r="L35" s="9" t="s">
        <v>237</v>
      </c>
      <c r="M35" s="9" t="s">
        <v>238</v>
      </c>
      <c r="N35" s="9" t="s">
        <v>239</v>
      </c>
      <c r="O35" s="9" t="s">
        <v>240</v>
      </c>
      <c r="P35" s="9" t="s">
        <v>241</v>
      </c>
    </row>
    <row r="36" spans="1:16" s="13" customFormat="1" ht="60" customHeight="1" x14ac:dyDescent="0.25">
      <c r="A36" s="9" t="s">
        <v>55</v>
      </c>
      <c r="B36" s="9" t="s">
        <v>242</v>
      </c>
      <c r="C36" s="9" t="s">
        <v>243</v>
      </c>
      <c r="D36" s="10">
        <v>20131195</v>
      </c>
      <c r="E36" s="9" t="s">
        <v>13</v>
      </c>
      <c r="F36" s="9" t="s">
        <v>14</v>
      </c>
      <c r="G36" s="9" t="s">
        <v>15</v>
      </c>
      <c r="H36" s="9" t="s">
        <v>25</v>
      </c>
      <c r="I36" s="11">
        <v>41690</v>
      </c>
      <c r="J36" s="11">
        <v>41731</v>
      </c>
      <c r="K36" s="12">
        <v>75000</v>
      </c>
      <c r="L36" s="9" t="s">
        <v>244</v>
      </c>
      <c r="M36" s="9" t="s">
        <v>245</v>
      </c>
      <c r="N36" s="9" t="s">
        <v>246</v>
      </c>
      <c r="O36" s="9" t="s">
        <v>247</v>
      </c>
      <c r="P36" s="9" t="s">
        <v>248</v>
      </c>
    </row>
    <row r="37" spans="1:16" s="13" customFormat="1" ht="60" customHeight="1" x14ac:dyDescent="0.25">
      <c r="A37" s="9" t="s">
        <v>147</v>
      </c>
      <c r="B37" s="9" t="s">
        <v>249</v>
      </c>
      <c r="C37" s="9" t="s">
        <v>250</v>
      </c>
      <c r="D37" s="10">
        <v>20131098</v>
      </c>
      <c r="E37" s="9" t="s">
        <v>13</v>
      </c>
      <c r="F37" s="9" t="s">
        <v>14</v>
      </c>
      <c r="G37" s="9" t="s">
        <v>15</v>
      </c>
      <c r="H37" s="9" t="s">
        <v>25</v>
      </c>
      <c r="I37" s="11">
        <v>41646</v>
      </c>
      <c r="J37" s="11">
        <v>41731</v>
      </c>
      <c r="K37" s="12">
        <v>40000</v>
      </c>
      <c r="L37" s="9" t="s">
        <v>251</v>
      </c>
      <c r="M37" s="9" t="s">
        <v>252</v>
      </c>
      <c r="N37" s="9" t="s">
        <v>253</v>
      </c>
      <c r="O37" s="9" t="s">
        <v>254</v>
      </c>
      <c r="P37" s="9" t="s">
        <v>255</v>
      </c>
    </row>
    <row r="38" spans="1:16" s="13" customFormat="1" ht="60" customHeight="1" x14ac:dyDescent="0.25">
      <c r="A38" s="9" t="s">
        <v>147</v>
      </c>
      <c r="B38" s="9" t="s">
        <v>256</v>
      </c>
      <c r="C38" s="9" t="s">
        <v>257</v>
      </c>
      <c r="D38" s="10">
        <v>20131131</v>
      </c>
      <c r="E38" s="9" t="s">
        <v>13</v>
      </c>
      <c r="F38" s="9" t="s">
        <v>14</v>
      </c>
      <c r="G38" s="9" t="s">
        <v>15</v>
      </c>
      <c r="H38" s="9" t="s">
        <v>258</v>
      </c>
      <c r="I38" s="11">
        <v>41697</v>
      </c>
      <c r="J38" s="11">
        <v>41731</v>
      </c>
      <c r="K38" s="12">
        <v>35000</v>
      </c>
      <c r="L38" s="9" t="s">
        <v>259</v>
      </c>
      <c r="M38" s="9" t="s">
        <v>260</v>
      </c>
      <c r="N38" s="9" t="s">
        <v>261</v>
      </c>
      <c r="O38" s="9" t="s">
        <v>262</v>
      </c>
      <c r="P38" s="9" t="s">
        <v>263</v>
      </c>
    </row>
    <row r="39" spans="1:16" s="13" customFormat="1" ht="60" customHeight="1" x14ac:dyDescent="0.25">
      <c r="A39" s="9" t="s">
        <v>147</v>
      </c>
      <c r="B39" s="9" t="s">
        <v>264</v>
      </c>
      <c r="C39" s="9" t="s">
        <v>265</v>
      </c>
      <c r="D39" s="10">
        <v>20130937</v>
      </c>
      <c r="E39" s="9" t="s">
        <v>13</v>
      </c>
      <c r="F39" s="9" t="s">
        <v>14</v>
      </c>
      <c r="G39" s="9" t="s">
        <v>15</v>
      </c>
      <c r="H39" s="9" t="s">
        <v>266</v>
      </c>
      <c r="I39" s="11">
        <v>41646</v>
      </c>
      <c r="J39" s="11">
        <v>41731</v>
      </c>
      <c r="K39" s="12">
        <v>30000</v>
      </c>
      <c r="L39" s="9" t="s">
        <v>267</v>
      </c>
      <c r="M39" s="9" t="s">
        <v>268</v>
      </c>
      <c r="N39" s="9" t="s">
        <v>269</v>
      </c>
      <c r="O39" s="9" t="s">
        <v>270</v>
      </c>
      <c r="P39" s="9" t="s">
        <v>271</v>
      </c>
    </row>
    <row r="40" spans="1:16" s="13" customFormat="1" ht="60" customHeight="1" x14ac:dyDescent="0.25">
      <c r="A40" s="9" t="s">
        <v>22</v>
      </c>
      <c r="B40" s="9" t="s">
        <v>272</v>
      </c>
      <c r="C40" s="9" t="s">
        <v>273</v>
      </c>
      <c r="D40" s="10">
        <v>20130747</v>
      </c>
      <c r="E40" s="9" t="s">
        <v>13</v>
      </c>
      <c r="F40" s="9" t="s">
        <v>14</v>
      </c>
      <c r="G40" s="9" t="s">
        <v>15</v>
      </c>
      <c r="H40" s="9" t="s">
        <v>25</v>
      </c>
      <c r="I40" s="11">
        <v>41557</v>
      </c>
      <c r="J40" s="11">
        <v>41731</v>
      </c>
      <c r="K40" s="12">
        <v>80000</v>
      </c>
      <c r="L40" s="9" t="s">
        <v>274</v>
      </c>
      <c r="M40" s="9" t="s">
        <v>275</v>
      </c>
      <c r="N40" s="9" t="s">
        <v>276</v>
      </c>
      <c r="O40" s="9" t="s">
        <v>277</v>
      </c>
      <c r="P40" s="9" t="s">
        <v>278</v>
      </c>
    </row>
    <row r="41" spans="1:16" s="13" customFormat="1" ht="60" customHeight="1" x14ac:dyDescent="0.25">
      <c r="A41" s="9" t="s">
        <v>147</v>
      </c>
      <c r="B41" s="9" t="s">
        <v>279</v>
      </c>
      <c r="C41" s="9" t="s">
        <v>65</v>
      </c>
      <c r="D41" s="10">
        <v>20131258</v>
      </c>
      <c r="E41" s="9" t="s">
        <v>13</v>
      </c>
      <c r="F41" s="9" t="s">
        <v>14</v>
      </c>
      <c r="G41" s="9" t="s">
        <v>15</v>
      </c>
      <c r="H41" s="9" t="s">
        <v>25</v>
      </c>
      <c r="I41" s="11">
        <v>41659</v>
      </c>
      <c r="J41" s="11">
        <v>41731</v>
      </c>
      <c r="K41" s="12">
        <v>150000</v>
      </c>
      <c r="L41" s="9" t="s">
        <v>280</v>
      </c>
      <c r="M41" s="9" t="s">
        <v>281</v>
      </c>
      <c r="N41" s="9" t="s">
        <v>282</v>
      </c>
      <c r="O41" s="9" t="s">
        <v>283</v>
      </c>
      <c r="P41" s="9" t="s">
        <v>284</v>
      </c>
    </row>
    <row r="42" spans="1:16" s="13" customFormat="1" ht="60" customHeight="1" x14ac:dyDescent="0.25">
      <c r="A42" s="9" t="s">
        <v>147</v>
      </c>
      <c r="B42" s="9" t="s">
        <v>285</v>
      </c>
      <c r="C42" s="9" t="s">
        <v>65</v>
      </c>
      <c r="D42" s="10">
        <v>20131147</v>
      </c>
      <c r="E42" s="9" t="s">
        <v>13</v>
      </c>
      <c r="F42" s="9" t="s">
        <v>14</v>
      </c>
      <c r="G42" s="9" t="s">
        <v>15</v>
      </c>
      <c r="H42" s="9" t="s">
        <v>25</v>
      </c>
      <c r="I42" s="11">
        <v>41668</v>
      </c>
      <c r="J42" s="11">
        <v>41731</v>
      </c>
      <c r="K42" s="12">
        <v>50000</v>
      </c>
      <c r="L42" s="9" t="s">
        <v>286</v>
      </c>
      <c r="M42" s="9" t="s">
        <v>287</v>
      </c>
      <c r="N42" s="9" t="s">
        <v>288</v>
      </c>
      <c r="O42" s="9" t="s">
        <v>289</v>
      </c>
      <c r="P42" s="9" t="s">
        <v>290</v>
      </c>
    </row>
    <row r="43" spans="1:16" s="13" customFormat="1" ht="60" customHeight="1" x14ac:dyDescent="0.25">
      <c r="A43" s="9" t="s">
        <v>147</v>
      </c>
      <c r="B43" s="9" t="s">
        <v>291</v>
      </c>
      <c r="C43" s="9" t="s">
        <v>65</v>
      </c>
      <c r="D43" s="10">
        <v>20140015</v>
      </c>
      <c r="E43" s="9" t="s">
        <v>13</v>
      </c>
      <c r="F43" s="9" t="s">
        <v>14</v>
      </c>
      <c r="G43" s="9" t="s">
        <v>15</v>
      </c>
      <c r="H43" s="9" t="s">
        <v>25</v>
      </c>
      <c r="I43" s="11">
        <v>41660</v>
      </c>
      <c r="J43" s="11">
        <v>41731</v>
      </c>
      <c r="K43" s="12">
        <v>125000</v>
      </c>
      <c r="L43" s="9" t="s">
        <v>292</v>
      </c>
      <c r="M43" s="9" t="s">
        <v>293</v>
      </c>
      <c r="N43" s="9" t="s">
        <v>294</v>
      </c>
      <c r="O43" s="9" t="s">
        <v>295</v>
      </c>
      <c r="P43" s="9" t="s">
        <v>296</v>
      </c>
    </row>
    <row r="44" spans="1:16" s="13" customFormat="1" ht="60" customHeight="1" x14ac:dyDescent="0.25">
      <c r="A44" s="9" t="s">
        <v>39</v>
      </c>
      <c r="B44" s="9" t="s">
        <v>297</v>
      </c>
      <c r="C44" s="9" t="s">
        <v>65</v>
      </c>
      <c r="D44" s="10">
        <v>20131185</v>
      </c>
      <c r="E44" s="9" t="s">
        <v>13</v>
      </c>
      <c r="F44" s="9" t="s">
        <v>14</v>
      </c>
      <c r="G44" s="9" t="s">
        <v>298</v>
      </c>
      <c r="H44" s="9"/>
      <c r="I44" s="11">
        <v>41666</v>
      </c>
      <c r="J44" s="11">
        <v>41731</v>
      </c>
      <c r="K44" s="12">
        <v>20000</v>
      </c>
      <c r="L44" s="9" t="s">
        <v>299</v>
      </c>
      <c r="M44" s="9" t="s">
        <v>300</v>
      </c>
      <c r="N44" s="9" t="s">
        <v>301</v>
      </c>
      <c r="O44" s="9" t="s">
        <v>302</v>
      </c>
      <c r="P44" s="9" t="s">
        <v>303</v>
      </c>
    </row>
    <row r="45" spans="1:16" s="13" customFormat="1" ht="60" customHeight="1" x14ac:dyDescent="0.25">
      <c r="A45" s="9" t="s">
        <v>39</v>
      </c>
      <c r="B45" s="9" t="s">
        <v>304</v>
      </c>
      <c r="C45" s="9" t="s">
        <v>305</v>
      </c>
      <c r="D45" s="10">
        <v>20131248</v>
      </c>
      <c r="E45" s="9" t="s">
        <v>13</v>
      </c>
      <c r="F45" s="9" t="s">
        <v>14</v>
      </c>
      <c r="G45" s="9" t="s">
        <v>15</v>
      </c>
      <c r="H45" s="9" t="s">
        <v>16</v>
      </c>
      <c r="I45" s="11">
        <v>41666</v>
      </c>
      <c r="J45" s="11">
        <v>41731</v>
      </c>
      <c r="K45" s="12">
        <v>10000</v>
      </c>
      <c r="L45" s="9" t="s">
        <v>455</v>
      </c>
      <c r="M45" s="9" t="s">
        <v>456</v>
      </c>
      <c r="N45" s="9" t="s">
        <v>457</v>
      </c>
      <c r="O45" s="9" t="s">
        <v>455</v>
      </c>
      <c r="P45" s="9" t="s">
        <v>458</v>
      </c>
    </row>
    <row r="46" spans="1:16" s="13" customFormat="1" ht="60" customHeight="1" x14ac:dyDescent="0.25">
      <c r="A46" s="9" t="s">
        <v>63</v>
      </c>
      <c r="B46" s="9" t="s">
        <v>306</v>
      </c>
      <c r="C46" s="9" t="s">
        <v>307</v>
      </c>
      <c r="D46" s="10">
        <v>20131153</v>
      </c>
      <c r="E46" s="9" t="s">
        <v>13</v>
      </c>
      <c r="F46" s="9" t="s">
        <v>14</v>
      </c>
      <c r="G46" s="9" t="s">
        <v>15</v>
      </c>
      <c r="H46" s="9" t="s">
        <v>49</v>
      </c>
      <c r="I46" s="11">
        <v>41668</v>
      </c>
      <c r="J46" s="11">
        <v>41731</v>
      </c>
      <c r="K46" s="12">
        <v>25000</v>
      </c>
      <c r="L46" s="9" t="s">
        <v>308</v>
      </c>
      <c r="M46" s="9" t="s">
        <v>309</v>
      </c>
      <c r="N46" s="9" t="s">
        <v>310</v>
      </c>
      <c r="O46" s="9" t="s">
        <v>311</v>
      </c>
      <c r="P46" s="9" t="s">
        <v>312</v>
      </c>
    </row>
    <row r="47" spans="1:16" s="13" customFormat="1" ht="60" customHeight="1" x14ac:dyDescent="0.25">
      <c r="A47" s="9" t="s">
        <v>39</v>
      </c>
      <c r="B47" s="9" t="s">
        <v>313</v>
      </c>
      <c r="C47" s="9" t="s">
        <v>314</v>
      </c>
      <c r="D47" s="10">
        <v>20131143</v>
      </c>
      <c r="E47" s="9" t="s">
        <v>13</v>
      </c>
      <c r="F47" s="9" t="s">
        <v>14</v>
      </c>
      <c r="G47" s="9" t="s">
        <v>15</v>
      </c>
      <c r="H47" s="9" t="s">
        <v>25</v>
      </c>
      <c r="I47" s="11">
        <v>41668</v>
      </c>
      <c r="J47" s="11">
        <v>41731</v>
      </c>
      <c r="K47" s="12">
        <v>75000</v>
      </c>
      <c r="L47" s="9" t="s">
        <v>315</v>
      </c>
      <c r="M47" s="9" t="s">
        <v>316</v>
      </c>
      <c r="N47" s="9" t="s">
        <v>317</v>
      </c>
      <c r="O47" s="9" t="s">
        <v>318</v>
      </c>
      <c r="P47" s="9" t="s">
        <v>319</v>
      </c>
    </row>
    <row r="48" spans="1:16" s="13" customFormat="1" ht="60" customHeight="1" x14ac:dyDescent="0.25">
      <c r="A48" s="9" t="s">
        <v>63</v>
      </c>
      <c r="B48" s="9" t="s">
        <v>320</v>
      </c>
      <c r="C48" s="9" t="s">
        <v>321</v>
      </c>
      <c r="D48" s="10">
        <v>20131181</v>
      </c>
      <c r="E48" s="9" t="s">
        <v>13</v>
      </c>
      <c r="F48" s="9" t="s">
        <v>14</v>
      </c>
      <c r="G48" s="9" t="s">
        <v>15</v>
      </c>
      <c r="H48" s="9" t="s">
        <v>25</v>
      </c>
      <c r="I48" s="11">
        <v>41668</v>
      </c>
      <c r="J48" s="11">
        <v>41731</v>
      </c>
      <c r="K48" s="12">
        <v>50000</v>
      </c>
      <c r="L48" s="9" t="s">
        <v>322</v>
      </c>
      <c r="M48" s="9" t="s">
        <v>323</v>
      </c>
      <c r="N48" s="9" t="s">
        <v>324</v>
      </c>
      <c r="O48" s="9" t="s">
        <v>325</v>
      </c>
      <c r="P48" s="9" t="s">
        <v>326</v>
      </c>
    </row>
    <row r="49" spans="1:16" s="13" customFormat="1" ht="60" customHeight="1" x14ac:dyDescent="0.25">
      <c r="A49" s="9" t="s">
        <v>63</v>
      </c>
      <c r="B49" s="9" t="s">
        <v>327</v>
      </c>
      <c r="C49" s="9" t="s">
        <v>65</v>
      </c>
      <c r="D49" s="10">
        <v>20131205</v>
      </c>
      <c r="E49" s="9" t="s">
        <v>13</v>
      </c>
      <c r="F49" s="9" t="s">
        <v>14</v>
      </c>
      <c r="G49" s="9" t="s">
        <v>15</v>
      </c>
      <c r="H49" s="9" t="s">
        <v>25</v>
      </c>
      <c r="I49" s="11">
        <v>41668</v>
      </c>
      <c r="J49" s="11">
        <v>41731</v>
      </c>
      <c r="K49" s="12">
        <v>40000</v>
      </c>
      <c r="L49" s="9" t="s">
        <v>328</v>
      </c>
      <c r="M49" s="9" t="s">
        <v>329</v>
      </c>
      <c r="N49" s="9" t="s">
        <v>330</v>
      </c>
      <c r="O49" s="9" t="s">
        <v>331</v>
      </c>
      <c r="P49" s="9" t="s">
        <v>332</v>
      </c>
    </row>
    <row r="50" spans="1:16" s="13" customFormat="1" ht="60" customHeight="1" x14ac:dyDescent="0.25">
      <c r="A50" s="9" t="s">
        <v>39</v>
      </c>
      <c r="B50" s="9" t="s">
        <v>333</v>
      </c>
      <c r="C50" s="9" t="s">
        <v>334</v>
      </c>
      <c r="D50" s="10">
        <v>20130945</v>
      </c>
      <c r="E50" s="9" t="s">
        <v>13</v>
      </c>
      <c r="F50" s="9" t="s">
        <v>14</v>
      </c>
      <c r="G50" s="9" t="s">
        <v>15</v>
      </c>
      <c r="H50" s="9" t="s">
        <v>25</v>
      </c>
      <c r="I50" s="11">
        <v>41668</v>
      </c>
      <c r="J50" s="11">
        <v>41731</v>
      </c>
      <c r="K50" s="12">
        <v>10400</v>
      </c>
      <c r="L50" s="9" t="s">
        <v>335</v>
      </c>
      <c r="M50" s="9" t="s">
        <v>336</v>
      </c>
      <c r="N50" s="9" t="s">
        <v>337</v>
      </c>
      <c r="O50" s="9" t="s">
        <v>338</v>
      </c>
      <c r="P50" s="9" t="s">
        <v>339</v>
      </c>
    </row>
    <row r="51" spans="1:16" s="13" customFormat="1" ht="60" customHeight="1" x14ac:dyDescent="0.25">
      <c r="A51" s="9" t="s">
        <v>63</v>
      </c>
      <c r="B51" s="9" t="s">
        <v>340</v>
      </c>
      <c r="C51" s="9" t="s">
        <v>65</v>
      </c>
      <c r="D51" s="10">
        <v>20131184</v>
      </c>
      <c r="E51" s="9" t="s">
        <v>13</v>
      </c>
      <c r="F51" s="9" t="s">
        <v>14</v>
      </c>
      <c r="G51" s="9" t="s">
        <v>15</v>
      </c>
      <c r="H51" s="9" t="s">
        <v>25</v>
      </c>
      <c r="I51" s="11">
        <v>41668</v>
      </c>
      <c r="J51" s="11">
        <v>41731</v>
      </c>
      <c r="K51" s="12">
        <v>20000</v>
      </c>
      <c r="L51" s="9" t="s">
        <v>341</v>
      </c>
      <c r="M51" s="9" t="s">
        <v>342</v>
      </c>
      <c r="N51" s="9" t="s">
        <v>343</v>
      </c>
      <c r="O51" s="9" t="s">
        <v>344</v>
      </c>
      <c r="P51" s="9" t="s">
        <v>345</v>
      </c>
    </row>
    <row r="52" spans="1:16" s="13" customFormat="1" ht="60" customHeight="1" x14ac:dyDescent="0.25">
      <c r="A52" s="9" t="s">
        <v>39</v>
      </c>
      <c r="B52" s="9" t="s">
        <v>346</v>
      </c>
      <c r="C52" s="9" t="s">
        <v>65</v>
      </c>
      <c r="D52" s="10">
        <v>20131236</v>
      </c>
      <c r="E52" s="9" t="s">
        <v>13</v>
      </c>
      <c r="F52" s="9" t="s">
        <v>14</v>
      </c>
      <c r="G52" s="9" t="s">
        <v>15</v>
      </c>
      <c r="H52" s="9" t="s">
        <v>25</v>
      </c>
      <c r="I52" s="11">
        <v>41668</v>
      </c>
      <c r="J52" s="11">
        <v>41731</v>
      </c>
      <c r="K52" s="12">
        <v>37000</v>
      </c>
      <c r="L52" s="9" t="s">
        <v>347</v>
      </c>
      <c r="M52" s="9" t="s">
        <v>348</v>
      </c>
      <c r="N52" s="9" t="s">
        <v>349</v>
      </c>
      <c r="O52" s="9" t="s">
        <v>350</v>
      </c>
      <c r="P52" s="9" t="s">
        <v>351</v>
      </c>
    </row>
    <row r="53" spans="1:16" s="13" customFormat="1" ht="60" customHeight="1" x14ac:dyDescent="0.25">
      <c r="A53" s="9" t="s">
        <v>63</v>
      </c>
      <c r="B53" s="9" t="s">
        <v>352</v>
      </c>
      <c r="C53" s="9" t="s">
        <v>65</v>
      </c>
      <c r="D53" s="10">
        <v>20131206</v>
      </c>
      <c r="E53" s="9" t="s">
        <v>13</v>
      </c>
      <c r="F53" s="9" t="s">
        <v>14</v>
      </c>
      <c r="G53" s="9" t="s">
        <v>15</v>
      </c>
      <c r="H53" s="9" t="s">
        <v>25</v>
      </c>
      <c r="I53" s="11">
        <v>41668</v>
      </c>
      <c r="J53" s="11">
        <v>41731</v>
      </c>
      <c r="K53" s="12">
        <v>45000</v>
      </c>
      <c r="L53" s="9" t="s">
        <v>353</v>
      </c>
      <c r="M53" s="9" t="s">
        <v>354</v>
      </c>
      <c r="N53" s="9" t="s">
        <v>355</v>
      </c>
      <c r="O53" s="9" t="s">
        <v>356</v>
      </c>
      <c r="P53" s="9" t="s">
        <v>357</v>
      </c>
    </row>
    <row r="54" spans="1:16" s="13" customFormat="1" ht="60" customHeight="1" x14ac:dyDescent="0.25">
      <c r="A54" s="9" t="s">
        <v>39</v>
      </c>
      <c r="B54" s="9" t="s">
        <v>358</v>
      </c>
      <c r="C54" s="9" t="s">
        <v>359</v>
      </c>
      <c r="D54" s="10">
        <v>20131198</v>
      </c>
      <c r="E54" s="9" t="s">
        <v>13</v>
      </c>
      <c r="F54" s="9" t="s">
        <v>14</v>
      </c>
      <c r="G54" s="9" t="s">
        <v>15</v>
      </c>
      <c r="H54" s="9" t="s">
        <v>25</v>
      </c>
      <c r="I54" s="11">
        <v>41668</v>
      </c>
      <c r="J54" s="11">
        <v>41731</v>
      </c>
      <c r="K54" s="12">
        <v>100000</v>
      </c>
      <c r="L54" s="9" t="s">
        <v>360</v>
      </c>
      <c r="M54" s="9" t="s">
        <v>361</v>
      </c>
      <c r="N54" s="9" t="s">
        <v>362</v>
      </c>
      <c r="O54" s="9" t="s">
        <v>363</v>
      </c>
      <c r="P54" s="9" t="s">
        <v>364</v>
      </c>
    </row>
    <row r="55" spans="1:16" s="13" customFormat="1" ht="60" customHeight="1" x14ac:dyDescent="0.25">
      <c r="A55" s="9" t="s">
        <v>39</v>
      </c>
      <c r="B55" s="9" t="s">
        <v>365</v>
      </c>
      <c r="C55" s="9" t="s">
        <v>366</v>
      </c>
      <c r="D55" s="10">
        <v>20130746</v>
      </c>
      <c r="E55" s="9" t="s">
        <v>13</v>
      </c>
      <c r="F55" s="9" t="s">
        <v>14</v>
      </c>
      <c r="G55" s="9" t="s">
        <v>15</v>
      </c>
      <c r="H55" s="9" t="s">
        <v>25</v>
      </c>
      <c r="I55" s="11">
        <v>41668</v>
      </c>
      <c r="J55" s="11">
        <v>41731</v>
      </c>
      <c r="K55" s="12">
        <v>25000</v>
      </c>
      <c r="L55" s="9" t="s">
        <v>367</v>
      </c>
      <c r="M55" s="9" t="s">
        <v>368</v>
      </c>
      <c r="N55" s="9" t="s">
        <v>369</v>
      </c>
      <c r="O55" s="9" t="s">
        <v>370</v>
      </c>
      <c r="P55" s="9" t="s">
        <v>371</v>
      </c>
    </row>
    <row r="56" spans="1:16" s="13" customFormat="1" ht="60" customHeight="1" x14ac:dyDescent="0.25">
      <c r="A56" s="9" t="s">
        <v>63</v>
      </c>
      <c r="B56" s="9" t="s">
        <v>372</v>
      </c>
      <c r="C56" s="9" t="s">
        <v>373</v>
      </c>
      <c r="D56" s="10">
        <v>20140054</v>
      </c>
      <c r="E56" s="9" t="s">
        <v>13</v>
      </c>
      <c r="F56" s="9" t="s">
        <v>14</v>
      </c>
      <c r="G56" s="9" t="s">
        <v>15</v>
      </c>
      <c r="H56" s="9" t="s">
        <v>25</v>
      </c>
      <c r="I56" s="11">
        <v>41668</v>
      </c>
      <c r="J56" s="11">
        <v>41731</v>
      </c>
      <c r="K56" s="12">
        <v>60000</v>
      </c>
      <c r="L56" s="9" t="s">
        <v>374</v>
      </c>
      <c r="M56" s="9" t="s">
        <v>375</v>
      </c>
      <c r="N56" s="9" t="s">
        <v>376</v>
      </c>
      <c r="O56" s="9" t="s">
        <v>377</v>
      </c>
      <c r="P56" s="9" t="s">
        <v>378</v>
      </c>
    </row>
    <row r="57" spans="1:16" s="13" customFormat="1" ht="60" customHeight="1" x14ac:dyDescent="0.25">
      <c r="A57" s="9" t="s">
        <v>39</v>
      </c>
      <c r="B57" s="9" t="s">
        <v>379</v>
      </c>
      <c r="C57" s="9" t="s">
        <v>65</v>
      </c>
      <c r="D57" s="10">
        <v>20131110</v>
      </c>
      <c r="E57" s="9" t="s">
        <v>13</v>
      </c>
      <c r="F57" s="9" t="s">
        <v>14</v>
      </c>
      <c r="G57" s="9" t="s">
        <v>380</v>
      </c>
      <c r="H57" s="9" t="s">
        <v>25</v>
      </c>
      <c r="I57" s="11">
        <v>41729</v>
      </c>
      <c r="J57" s="11">
        <v>41731</v>
      </c>
      <c r="K57" s="12">
        <v>10000</v>
      </c>
      <c r="L57" s="9" t="s">
        <v>381</v>
      </c>
      <c r="M57" s="9" t="s">
        <v>459</v>
      </c>
      <c r="N57" s="9" t="s">
        <v>382</v>
      </c>
      <c r="O57" s="9" t="s">
        <v>383</v>
      </c>
      <c r="P57" s="9" t="s">
        <v>460</v>
      </c>
    </row>
    <row r="58" spans="1:16" s="13" customFormat="1" ht="60" customHeight="1" x14ac:dyDescent="0.25">
      <c r="A58" s="9" t="s">
        <v>39</v>
      </c>
      <c r="B58" s="9" t="s">
        <v>384</v>
      </c>
      <c r="C58" s="9" t="s">
        <v>65</v>
      </c>
      <c r="D58" s="10">
        <v>20140055</v>
      </c>
      <c r="E58" s="9" t="s">
        <v>13</v>
      </c>
      <c r="F58" s="9" t="s">
        <v>14</v>
      </c>
      <c r="G58" s="9" t="s">
        <v>15</v>
      </c>
      <c r="H58" s="9" t="s">
        <v>25</v>
      </c>
      <c r="I58" s="11">
        <v>41668</v>
      </c>
      <c r="J58" s="11">
        <v>41731</v>
      </c>
      <c r="K58" s="12">
        <v>125000</v>
      </c>
      <c r="L58" s="9" t="s">
        <v>385</v>
      </c>
      <c r="M58" s="9" t="s">
        <v>386</v>
      </c>
      <c r="N58" s="9" t="s">
        <v>387</v>
      </c>
      <c r="O58" s="9" t="s">
        <v>388</v>
      </c>
      <c r="P58" s="9" t="s">
        <v>389</v>
      </c>
    </row>
    <row r="59" spans="1:16" s="13" customFormat="1" ht="60" customHeight="1" x14ac:dyDescent="0.25">
      <c r="A59" s="9" t="s">
        <v>63</v>
      </c>
      <c r="B59" s="9" t="s">
        <v>390</v>
      </c>
      <c r="C59" s="9" t="s">
        <v>65</v>
      </c>
      <c r="D59" s="10">
        <v>20131129</v>
      </c>
      <c r="E59" s="9" t="s">
        <v>13</v>
      </c>
      <c r="F59" s="9" t="s">
        <v>14</v>
      </c>
      <c r="G59" s="9" t="s">
        <v>15</v>
      </c>
      <c r="H59" s="9" t="s">
        <v>25</v>
      </c>
      <c r="I59" s="11">
        <v>41668</v>
      </c>
      <c r="J59" s="11">
        <v>41731</v>
      </c>
      <c r="K59" s="12">
        <v>25000</v>
      </c>
      <c r="L59" s="9" t="s">
        <v>391</v>
      </c>
      <c r="M59" s="9" t="s">
        <v>392</v>
      </c>
      <c r="N59" s="9" t="s">
        <v>393</v>
      </c>
      <c r="O59" s="9" t="s">
        <v>394</v>
      </c>
      <c r="P59" s="9" t="s">
        <v>395</v>
      </c>
    </row>
    <row r="60" spans="1:16" s="13" customFormat="1" ht="60" customHeight="1" x14ac:dyDescent="0.25">
      <c r="A60" s="9" t="s">
        <v>55</v>
      </c>
      <c r="B60" s="9" t="s">
        <v>291</v>
      </c>
      <c r="C60" s="9" t="s">
        <v>396</v>
      </c>
      <c r="D60" s="10">
        <v>20140016</v>
      </c>
      <c r="E60" s="9" t="s">
        <v>13</v>
      </c>
      <c r="F60" s="9" t="s">
        <v>14</v>
      </c>
      <c r="G60" s="9" t="s">
        <v>15</v>
      </c>
      <c r="H60" s="9" t="s">
        <v>25</v>
      </c>
      <c r="I60" s="11">
        <v>41660</v>
      </c>
      <c r="J60" s="11">
        <v>41731</v>
      </c>
      <c r="K60" s="12">
        <v>100000</v>
      </c>
      <c r="L60" s="9" t="s">
        <v>292</v>
      </c>
      <c r="M60" s="9" t="s">
        <v>293</v>
      </c>
      <c r="N60" s="9" t="s">
        <v>294</v>
      </c>
      <c r="O60" s="9" t="s">
        <v>295</v>
      </c>
      <c r="P60" s="9" t="s">
        <v>296</v>
      </c>
    </row>
    <row r="61" spans="1:16" s="13" customFormat="1" ht="60" customHeight="1" x14ac:dyDescent="0.25">
      <c r="A61" s="9" t="s">
        <v>55</v>
      </c>
      <c r="B61" s="9" t="s">
        <v>397</v>
      </c>
      <c r="C61" s="9" t="s">
        <v>65</v>
      </c>
      <c r="D61" s="10">
        <v>20131089</v>
      </c>
      <c r="E61" s="9" t="s">
        <v>13</v>
      </c>
      <c r="F61" s="9" t="s">
        <v>14</v>
      </c>
      <c r="G61" s="9" t="s">
        <v>15</v>
      </c>
      <c r="H61" s="9" t="s">
        <v>25</v>
      </c>
      <c r="I61" s="11">
        <v>41683</v>
      </c>
      <c r="J61" s="11">
        <v>41731</v>
      </c>
      <c r="K61" s="12">
        <v>25000</v>
      </c>
      <c r="L61" s="9" t="s">
        <v>398</v>
      </c>
      <c r="M61" s="9" t="s">
        <v>399</v>
      </c>
      <c r="N61" s="9" t="s">
        <v>400</v>
      </c>
      <c r="O61" s="9" t="s">
        <v>401</v>
      </c>
      <c r="P61" s="9" t="s">
        <v>402</v>
      </c>
    </row>
    <row r="62" spans="1:16" s="13" customFormat="1" ht="60" customHeight="1" x14ac:dyDescent="0.25">
      <c r="A62" s="9" t="s">
        <v>147</v>
      </c>
      <c r="B62" s="9" t="s">
        <v>403</v>
      </c>
      <c r="C62" s="9" t="s">
        <v>404</v>
      </c>
      <c r="D62" s="10">
        <v>20140012</v>
      </c>
      <c r="E62" s="9" t="s">
        <v>13</v>
      </c>
      <c r="F62" s="9" t="s">
        <v>14</v>
      </c>
      <c r="G62" s="9" t="s">
        <v>15</v>
      </c>
      <c r="H62" s="9" t="s">
        <v>25</v>
      </c>
      <c r="I62" s="11">
        <v>41668</v>
      </c>
      <c r="J62" s="11">
        <v>41731</v>
      </c>
      <c r="K62" s="12">
        <v>100000</v>
      </c>
      <c r="L62" s="9" t="s">
        <v>405</v>
      </c>
      <c r="M62" s="9" t="s">
        <v>406</v>
      </c>
      <c r="N62" s="9" t="s">
        <v>407</v>
      </c>
      <c r="O62" s="9" t="s">
        <v>408</v>
      </c>
      <c r="P62" s="9" t="s">
        <v>409</v>
      </c>
    </row>
    <row r="63" spans="1:16" s="13" customFormat="1" ht="60" customHeight="1" x14ac:dyDescent="0.25">
      <c r="A63" s="9" t="s">
        <v>55</v>
      </c>
      <c r="B63" s="9" t="s">
        <v>410</v>
      </c>
      <c r="C63" s="9" t="s">
        <v>411</v>
      </c>
      <c r="D63" s="10">
        <v>20140098</v>
      </c>
      <c r="E63" s="9" t="s">
        <v>13</v>
      </c>
      <c r="F63" s="9" t="s">
        <v>14</v>
      </c>
      <c r="G63" s="9" t="s">
        <v>15</v>
      </c>
      <c r="H63" s="9" t="s">
        <v>16</v>
      </c>
      <c r="I63" s="11">
        <v>41680</v>
      </c>
      <c r="J63" s="11">
        <v>41731</v>
      </c>
      <c r="K63" s="12">
        <v>50000</v>
      </c>
      <c r="L63" s="9" t="s">
        <v>412</v>
      </c>
      <c r="M63" s="9" t="s">
        <v>413</v>
      </c>
      <c r="N63" s="9" t="s">
        <v>414</v>
      </c>
      <c r="O63" s="9" t="s">
        <v>415</v>
      </c>
      <c r="P63" s="9" t="s">
        <v>416</v>
      </c>
    </row>
    <row r="64" spans="1:16" s="13" customFormat="1" ht="60" customHeight="1" x14ac:dyDescent="0.25">
      <c r="A64" s="9" t="s">
        <v>147</v>
      </c>
      <c r="B64" s="9" t="s">
        <v>220</v>
      </c>
      <c r="C64" s="9" t="s">
        <v>461</v>
      </c>
      <c r="D64" s="10">
        <v>20140095</v>
      </c>
      <c r="E64" s="9" t="s">
        <v>221</v>
      </c>
      <c r="F64" s="9" t="s">
        <v>14</v>
      </c>
      <c r="G64" s="9" t="s">
        <v>222</v>
      </c>
      <c r="H64" s="9"/>
      <c r="I64" s="11">
        <v>41659</v>
      </c>
      <c r="J64" s="11">
        <v>41731</v>
      </c>
      <c r="K64" s="12">
        <v>60000</v>
      </c>
      <c r="L64" s="9" t="s">
        <v>462</v>
      </c>
      <c r="M64" s="9" t="s">
        <v>224</v>
      </c>
      <c r="N64" s="9" t="s">
        <v>463</v>
      </c>
      <c r="O64" s="9" t="s">
        <v>226</v>
      </c>
      <c r="P64" s="9" t="s">
        <v>227</v>
      </c>
    </row>
    <row r="65" spans="1:16" s="13" customFormat="1" ht="60" customHeight="1" x14ac:dyDescent="0.25">
      <c r="A65" s="9" t="s">
        <v>63</v>
      </c>
      <c r="B65" s="9" t="s">
        <v>417</v>
      </c>
      <c r="C65" s="9" t="s">
        <v>65</v>
      </c>
      <c r="D65" s="10">
        <v>20140093</v>
      </c>
      <c r="E65" s="9" t="s">
        <v>13</v>
      </c>
      <c r="F65" s="9" t="s">
        <v>14</v>
      </c>
      <c r="G65" s="9" t="s">
        <v>15</v>
      </c>
      <c r="H65" s="9" t="s">
        <v>25</v>
      </c>
      <c r="I65" s="11">
        <v>41680</v>
      </c>
      <c r="J65" s="11">
        <v>41731</v>
      </c>
      <c r="K65" s="12">
        <v>50000</v>
      </c>
      <c r="L65" s="9" t="s">
        <v>418</v>
      </c>
      <c r="M65" s="9" t="s">
        <v>419</v>
      </c>
      <c r="N65" s="9" t="s">
        <v>420</v>
      </c>
      <c r="O65" s="9" t="s">
        <v>421</v>
      </c>
      <c r="P65" s="9" t="s">
        <v>422</v>
      </c>
    </row>
    <row r="66" spans="1:16" s="13" customFormat="1" ht="60" customHeight="1" x14ac:dyDescent="0.25">
      <c r="A66" s="9" t="s">
        <v>39</v>
      </c>
      <c r="B66" s="9" t="s">
        <v>423</v>
      </c>
      <c r="C66" s="9" t="s">
        <v>424</v>
      </c>
      <c r="D66" s="10">
        <v>20140097</v>
      </c>
      <c r="E66" s="9" t="s">
        <v>13</v>
      </c>
      <c r="F66" s="9" t="s">
        <v>14</v>
      </c>
      <c r="G66" s="9" t="s">
        <v>15</v>
      </c>
      <c r="H66" s="9" t="s">
        <v>25</v>
      </c>
      <c r="I66" s="11">
        <v>41680</v>
      </c>
      <c r="J66" s="11">
        <v>41731</v>
      </c>
      <c r="K66" s="12">
        <v>100000</v>
      </c>
      <c r="L66" s="9" t="s">
        <v>425</v>
      </c>
      <c r="M66" s="9" t="s">
        <v>426</v>
      </c>
      <c r="N66" s="9" t="s">
        <v>425</v>
      </c>
      <c r="O66" s="9" t="s">
        <v>427</v>
      </c>
      <c r="P66" s="9" t="s">
        <v>428</v>
      </c>
    </row>
    <row r="67" spans="1:16" s="13" customFormat="1" ht="60" customHeight="1" x14ac:dyDescent="0.25">
      <c r="A67" s="9" t="s">
        <v>63</v>
      </c>
      <c r="B67" s="9" t="s">
        <v>32</v>
      </c>
      <c r="C67" s="9" t="s">
        <v>429</v>
      </c>
      <c r="D67" s="10">
        <v>20140121</v>
      </c>
      <c r="E67" s="9" t="s">
        <v>13</v>
      </c>
      <c r="F67" s="9" t="s">
        <v>14</v>
      </c>
      <c r="G67" s="9" t="s">
        <v>15</v>
      </c>
      <c r="H67" s="9" t="s">
        <v>25</v>
      </c>
      <c r="I67" s="11">
        <v>41646</v>
      </c>
      <c r="J67" s="11">
        <v>41731</v>
      </c>
      <c r="K67" s="12">
        <v>20000</v>
      </c>
      <c r="L67" s="9" t="s">
        <v>34</v>
      </c>
      <c r="M67" s="9" t="s">
        <v>35</v>
      </c>
      <c r="N67" s="9" t="s">
        <v>36</v>
      </c>
      <c r="O67" s="9" t="s">
        <v>37</v>
      </c>
      <c r="P67" s="9" t="s">
        <v>38</v>
      </c>
    </row>
    <row r="68" spans="1:16" s="13" customFormat="1" ht="60" customHeight="1" x14ac:dyDescent="0.25">
      <c r="A68" s="9" t="s">
        <v>55</v>
      </c>
      <c r="B68" s="9" t="s">
        <v>430</v>
      </c>
      <c r="C68" s="9" t="s">
        <v>431</v>
      </c>
      <c r="D68" s="10">
        <v>20131199</v>
      </c>
      <c r="E68" s="9" t="s">
        <v>13</v>
      </c>
      <c r="F68" s="9" t="s">
        <v>14</v>
      </c>
      <c r="G68" s="9" t="s">
        <v>15</v>
      </c>
      <c r="H68" s="9" t="s">
        <v>25</v>
      </c>
      <c r="I68" s="11">
        <v>41668</v>
      </c>
      <c r="J68" s="11">
        <v>41731</v>
      </c>
      <c r="K68" s="12">
        <v>100000</v>
      </c>
      <c r="L68" s="9" t="s">
        <v>432</v>
      </c>
      <c r="M68" s="9" t="s">
        <v>433</v>
      </c>
      <c r="N68" s="9" t="s">
        <v>432</v>
      </c>
      <c r="O68" s="9" t="s">
        <v>434</v>
      </c>
      <c r="P68" s="9" t="s">
        <v>435</v>
      </c>
    </row>
    <row r="69" spans="1:16" s="13" customFormat="1" ht="60" customHeight="1" x14ac:dyDescent="0.25">
      <c r="A69" s="9" t="s">
        <v>22</v>
      </c>
      <c r="B69" s="9" t="s">
        <v>436</v>
      </c>
      <c r="C69" s="9" t="s">
        <v>437</v>
      </c>
      <c r="D69" s="10">
        <v>20131150</v>
      </c>
      <c r="E69" s="9" t="s">
        <v>13</v>
      </c>
      <c r="F69" s="9" t="s">
        <v>14</v>
      </c>
      <c r="G69" s="9" t="s">
        <v>15</v>
      </c>
      <c r="H69" s="9" t="s">
        <v>25</v>
      </c>
      <c r="I69" s="11">
        <v>41283</v>
      </c>
      <c r="J69" s="11">
        <v>41731</v>
      </c>
      <c r="K69" s="12">
        <v>100000</v>
      </c>
      <c r="L69" s="9" t="s">
        <v>438</v>
      </c>
      <c r="M69" s="9" t="s">
        <v>439</v>
      </c>
      <c r="N69" s="9" t="s">
        <v>440</v>
      </c>
      <c r="O69" s="9" t="s">
        <v>441</v>
      </c>
      <c r="P69" s="9" t="s">
        <v>442</v>
      </c>
    </row>
    <row r="70" spans="1:16" s="13" customFormat="1" ht="60" customHeight="1" x14ac:dyDescent="0.25">
      <c r="A70" s="9" t="s">
        <v>443</v>
      </c>
      <c r="B70" s="9" t="s">
        <v>444</v>
      </c>
      <c r="C70" s="9" t="s">
        <v>65</v>
      </c>
      <c r="D70" s="10">
        <v>20140359</v>
      </c>
      <c r="E70" s="9" t="s">
        <v>13</v>
      </c>
      <c r="F70" s="9" t="s">
        <v>14</v>
      </c>
      <c r="G70" s="9" t="s">
        <v>15</v>
      </c>
      <c r="H70" s="9" t="s">
        <v>49</v>
      </c>
      <c r="I70" s="11">
        <v>41715</v>
      </c>
      <c r="J70" s="11">
        <v>41731</v>
      </c>
      <c r="K70" s="12">
        <v>2000</v>
      </c>
      <c r="L70" s="9" t="s">
        <v>445</v>
      </c>
      <c r="M70" s="9" t="s">
        <v>446</v>
      </c>
      <c r="N70" s="9" t="s">
        <v>445</v>
      </c>
      <c r="O70" s="9" t="s">
        <v>447</v>
      </c>
      <c r="P70" s="9" t="s">
        <v>448</v>
      </c>
    </row>
    <row r="71" spans="1:16" ht="60" customHeight="1" x14ac:dyDescent="0.25">
      <c r="I71" s="6" t="s">
        <v>464</v>
      </c>
      <c r="K71" s="8">
        <f>SUM(K2:K70)</f>
        <v>3736900</v>
      </c>
    </row>
    <row r="72" spans="1:16" ht="60" customHeight="1" x14ac:dyDescent="0.25"/>
  </sheetData>
  <printOptions gridLines="1"/>
  <pageMargins left="0.45" right="0.45" top="0.5" bottom="0.5" header="0.3" footer="0.3"/>
  <pageSetup paperSize="5" scale="90" orientation="landscape" r:id="rId1"/>
  <headerFooter>
    <oddHeader>&amp;L&amp;D&amp;C&amp;F</oddHeader>
    <oddFooter>&amp;L&amp;Z&amp;F&amp;R&amp;P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GIFTS Export</vt:lpstr>
      <vt:lpstr>'GIFTS Export'!Print_Area</vt:lpstr>
      <vt:lpstr>'GIFTS Export'!Print_Titles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2014-03-31T20:35:00Z</cp:lastPrinted>
  <dcterms:created xsi:type="dcterms:W3CDTF">2014-03-31T19:19:16Z</dcterms:created>
  <dcterms:modified xsi:type="dcterms:W3CDTF">2014-03-31T20:35:23Z</dcterms:modified>
</cp:coreProperties>
</file>