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Finance\Accounting\Custody Fees\"/>
    </mc:Choice>
  </mc:AlternateContent>
  <bookViews>
    <workbookView xWindow="0" yWindow="0" windowWidth="28800" windowHeight="1183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Sheet1!$A$1:$D$87</definedName>
  </definedNames>
  <calcPr calcId="152511" calcOnSave="0"/>
</workbook>
</file>

<file path=xl/calcChain.xml><?xml version="1.0" encoding="utf-8"?>
<calcChain xmlns="http://schemas.openxmlformats.org/spreadsheetml/2006/main">
  <c r="C1" i="1" l="1"/>
  <c r="C52" i="1" l="1"/>
  <c r="C32" i="1"/>
  <c r="C14" i="1"/>
  <c r="C71" i="1" l="1"/>
  <c r="C80" i="1"/>
</calcChain>
</file>

<file path=xl/sharedStrings.xml><?xml version="1.0" encoding="utf-8"?>
<sst xmlns="http://schemas.openxmlformats.org/spreadsheetml/2006/main" count="184" uniqueCount="140">
  <si>
    <t>LHBF10030002</t>
  </si>
  <si>
    <t xml:space="preserve">Artisan - Int'l - LC                                        </t>
  </si>
  <si>
    <t>LHBF20030002</t>
  </si>
  <si>
    <t xml:space="preserve">Rothschild - DM - SC                                        </t>
  </si>
  <si>
    <t>LHBF20040002</t>
  </si>
  <si>
    <t xml:space="preserve">Fiduciary - DM - LC                                         </t>
  </si>
  <si>
    <t>LHBF20050002</t>
  </si>
  <si>
    <t xml:space="preserve">Columbia - DM - LC                                          </t>
  </si>
  <si>
    <t>LHBF20070002</t>
  </si>
  <si>
    <t xml:space="preserve">Wells Cap                                                   </t>
  </si>
  <si>
    <t>LHBF30010002</t>
  </si>
  <si>
    <t xml:space="preserve">Baird - DM                                                  </t>
  </si>
  <si>
    <t>LHBF40010002</t>
  </si>
  <si>
    <t xml:space="preserve">Morgan Stanley Hedge Funds                                  </t>
  </si>
  <si>
    <t>LHBF40020002</t>
  </si>
  <si>
    <t xml:space="preserve">Cambridge Hedge Funds                                       </t>
  </si>
  <si>
    <t>LHBF50010002</t>
  </si>
  <si>
    <t xml:space="preserve">Cambridge PE and VC                                         </t>
  </si>
  <si>
    <t>LHBF50020002</t>
  </si>
  <si>
    <t xml:space="preserve">Legacy PE and VC                                            </t>
  </si>
  <si>
    <t>Monthly Portfolio Analytics</t>
  </si>
  <si>
    <t>Monthly Performance Tot, ACI</t>
  </si>
  <si>
    <t>LHBF10010002</t>
  </si>
  <si>
    <t xml:space="preserve">OFI - EM                                                    </t>
  </si>
  <si>
    <t>LHBF10020002</t>
  </si>
  <si>
    <t xml:space="preserve">Baillie Gifford - Int'l - LC                                </t>
  </si>
  <si>
    <t>LHBF10040002</t>
  </si>
  <si>
    <t xml:space="preserve">Acacia - Global                                             </t>
  </si>
  <si>
    <t>LHBF20060002</t>
  </si>
  <si>
    <t xml:space="preserve">BNY Stock Index Fund                                        </t>
  </si>
  <si>
    <t>LHBF30020002</t>
  </si>
  <si>
    <t xml:space="preserve">Wellington - Global                                         </t>
  </si>
  <si>
    <t>LHBF30030002</t>
  </si>
  <si>
    <t xml:space="preserve">BNY Aggregate Bond Index                                    </t>
  </si>
  <si>
    <t>LHBF60030002</t>
  </si>
  <si>
    <t xml:space="preserve">Hancock Timberland - RA                                     </t>
  </si>
  <si>
    <t>LHBF60040002</t>
  </si>
  <si>
    <t xml:space="preserve">PIMCO Real Return Fund - RA                                 </t>
  </si>
  <si>
    <t>LHBF60050002</t>
  </si>
  <si>
    <t xml:space="preserve">Heartwood Forestland REIT - RA                              </t>
  </si>
  <si>
    <t>LHBF60060002</t>
  </si>
  <si>
    <t xml:space="preserve">Wellington Commodities                                      </t>
  </si>
  <si>
    <t>LHBF60070002</t>
  </si>
  <si>
    <t xml:space="preserve">Vanguard US REIT RA                                         </t>
  </si>
  <si>
    <t>LHBF60080002</t>
  </si>
  <si>
    <t xml:space="preserve">Vanguard Global Ex US REIT RA                               </t>
  </si>
  <si>
    <t>Monthly Commingled Fd Perf</t>
  </si>
  <si>
    <t>LHBF80010002</t>
  </si>
  <si>
    <t xml:space="preserve">Cash Account                                                </t>
  </si>
  <si>
    <t>LHBGX09030AI</t>
  </si>
  <si>
    <t xml:space="preserve">Alternative Investments BM                                  </t>
  </si>
  <si>
    <t>LHBGX09030DE</t>
  </si>
  <si>
    <t xml:space="preserve">Domestic Equity                                             </t>
  </si>
  <si>
    <t>LHBGX09030GE</t>
  </si>
  <si>
    <t xml:space="preserve">Global Equities                                             </t>
  </si>
  <si>
    <t>LHBGX09030RA</t>
  </si>
  <si>
    <t xml:space="preserve">Real Assets BM                                              </t>
  </si>
  <si>
    <t>LHBGX0903GFI</t>
  </si>
  <si>
    <t xml:space="preserve">Global Fixed Income BM                                      </t>
  </si>
  <si>
    <t>LHBGX0903RAL</t>
  </si>
  <si>
    <t xml:space="preserve">Real Assets less Timber BM                                  </t>
  </si>
  <si>
    <t>LHBGX0903TF4</t>
  </si>
  <si>
    <t xml:space="preserve">90 Day T-Bill + 4.5%                                        </t>
  </si>
  <si>
    <t xml:space="preserve">90 Day T-Bill + 6%                                          </t>
  </si>
  <si>
    <t>LHBGX0903TFP</t>
  </si>
  <si>
    <t xml:space="preserve">Bradley Foundation Policy BM                                </t>
  </si>
  <si>
    <t>LHBGX0903TGE</t>
  </si>
  <si>
    <t xml:space="preserve">Total Global Equity                                         </t>
  </si>
  <si>
    <t>LHBG00010000</t>
  </si>
  <si>
    <t xml:space="preserve">Total Consolidation                                         </t>
  </si>
  <si>
    <t>LHBG10000000</t>
  </si>
  <si>
    <t xml:space="preserve">Global Equity                                               </t>
  </si>
  <si>
    <t>LHBG10100000</t>
  </si>
  <si>
    <t>LHBG20000000</t>
  </si>
  <si>
    <t>LHBG30000000</t>
  </si>
  <si>
    <t xml:space="preserve">Fixed Income                                                </t>
  </si>
  <si>
    <t>LHBG30100000</t>
  </si>
  <si>
    <t xml:space="preserve">Global Fixed Inc/Defl Hedge                                 </t>
  </si>
  <si>
    <t>LHBG40000000</t>
  </si>
  <si>
    <t xml:space="preserve">Hedge Funds                                                 </t>
  </si>
  <si>
    <t>LHBG40100000</t>
  </si>
  <si>
    <t xml:space="preserve">Alternative Investments                                     </t>
  </si>
  <si>
    <t>LHBG50000000</t>
  </si>
  <si>
    <t xml:space="preserve">PE and VC                                                   </t>
  </si>
  <si>
    <t>LHBG60000000</t>
  </si>
  <si>
    <t xml:space="preserve">Real Assets                                                 </t>
  </si>
  <si>
    <t>LHBG61000000</t>
  </si>
  <si>
    <t xml:space="preserve">Real Assets less Timber                                     </t>
  </si>
  <si>
    <t>LHBG71000000</t>
  </si>
  <si>
    <t xml:space="preserve">Global REITS                                                </t>
  </si>
  <si>
    <t>Custom Perf Benchmarks Maint</t>
  </si>
  <si>
    <t>LHBGX0903TLS</t>
  </si>
  <si>
    <t>LHBGX09030GR</t>
  </si>
  <si>
    <t>LHBGX09030VR</t>
  </si>
  <si>
    <t>LHBGX0903TB4</t>
  </si>
  <si>
    <t>LHBF60090002</t>
  </si>
  <si>
    <t>LHBG0001LESS</t>
  </si>
  <si>
    <t>LHBG80000000</t>
  </si>
  <si>
    <t>Global Reits</t>
  </si>
  <si>
    <t>Bradley Policy BM less PE/VC</t>
  </si>
  <si>
    <t>Monthly Comp Performance Tot, ACI</t>
  </si>
  <si>
    <t>Monthly Composite Analytics</t>
  </si>
  <si>
    <t xml:space="preserve">Vanguard REITS </t>
  </si>
  <si>
    <t xml:space="preserve">Timber            </t>
  </si>
  <si>
    <t xml:space="preserve">Total Consolidation Less PE/VC   </t>
  </si>
  <si>
    <t>LHBG70000000</t>
  </si>
  <si>
    <t>Vanguard REITS</t>
  </si>
  <si>
    <t>LHBF20080002</t>
  </si>
  <si>
    <t>Shapiro DM</t>
  </si>
  <si>
    <t>Global Timber Investors X</t>
  </si>
  <si>
    <t>Total</t>
  </si>
  <si>
    <t xml:space="preserve"> </t>
  </si>
  <si>
    <t xml:space="preserve">Shapiro DM SC                                               </t>
  </si>
  <si>
    <t>LHBGX0OLDGFI</t>
  </si>
  <si>
    <t xml:space="preserve">Old Fixed Income                                            </t>
  </si>
  <si>
    <t>LHBGX0OLDTFP</t>
  </si>
  <si>
    <t xml:space="preserve">Old Total Consolidation                                     </t>
  </si>
  <si>
    <t>LHBGX0OLDTGE</t>
  </si>
  <si>
    <t xml:space="preserve">Old Total Global Equity                                     </t>
  </si>
  <si>
    <t>LHBGX0OLDTLS</t>
  </si>
  <si>
    <t xml:space="preserve">Old Total Cons. less PE/VC                                  </t>
  </si>
  <si>
    <t>LHBF60100002</t>
  </si>
  <si>
    <t xml:space="preserve">Cambridge Timber                                            </t>
  </si>
  <si>
    <t>LHBG00020000</t>
  </si>
  <si>
    <t xml:space="preserve">Total Cash                                                  </t>
  </si>
  <si>
    <t>New Q2 2015</t>
  </si>
  <si>
    <t>LHBF30040002</t>
  </si>
  <si>
    <t xml:space="preserve">Baird Aggregate Bond                                        </t>
  </si>
  <si>
    <t>LHBF30050002</t>
  </si>
  <si>
    <t xml:space="preserve">Baird Short-Term BD                                         </t>
  </si>
  <si>
    <t>LHBF80020002</t>
  </si>
  <si>
    <t xml:space="preserve">Dreyfus Govt Cash                                           </t>
  </si>
  <si>
    <t>Closed Q2 2015</t>
  </si>
  <si>
    <t>New Q2 2016</t>
  </si>
  <si>
    <t>New Q2 2017</t>
  </si>
  <si>
    <t>New Q2 2018</t>
  </si>
  <si>
    <t>Closed Q3 2015</t>
  </si>
  <si>
    <t>Closed Q2 2015 - included on Q2 invoice but will be credited on Q3 invoice</t>
  </si>
  <si>
    <t>Baird closed Q3 2105</t>
  </si>
  <si>
    <t>Baird closed Q3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</si>
</sst>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#,##0;\-#,##0"/>
    <numFmt numFmtId="165" formatCode="#,##0.0000000000;\-#,##0.0000000000"/>
    <numFmt numFmtId="166" formatCode="#,##0.0;\-#,##0.0"/>
    <numFmt numFmtId="167" formatCode="#,##0.00;\-#,##0.00"/>
    <numFmt numFmtId="168" formatCode="#,##0.000;\-#,##0.000"/>
    <numFmt numFmtId="169" formatCode="#,##0.0000;\-#,##0.0000"/>
    <numFmt numFmtId="170" formatCode="#,##0.00000;\-#,##0.00000"/>
    <numFmt numFmtId="171" formatCode="#,##0.000000;\-#,##0.000000"/>
    <numFmt numFmtId="172" formatCode="#,##0.0000000;\-#,##0.0000000"/>
    <numFmt numFmtId="173" formatCode="#,##0.00000000;\-#,##0.00000000"/>
    <numFmt numFmtId="174" formatCode="#,##0.000000000;\-#,##0.000000000"/>
    <numFmt numFmtId="175" formatCode="#,##0.00;\-#,##0.00;0.00"/>
  </numFmts>
  <fonts count="1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Times New Roman"/>
      <family val="1"/>
    </font>
    <font>
      <i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rgb="FFFF0000"/>
      <name val="Arial"/>
      <family val="2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1"/>
      <color rgb="FF00B050"/>
      <name val="Calibri"/>
      <family val="2"/>
      <scheme val="minor"/>
    </font>
    <font>
      <sz val="10"/>
      <color rgb="FF00B05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i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3">
    <xf numFmtId="0" fontId="0" fillId="0" borderId="0"/>
    <xf numFmtId="0" fontId="1" fillId="0" borderId="0"/>
    <xf numFmtId="44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0" fontId="2" fillId="0" borderId="0"/>
    <xf numFmtId="164" fontId="2" fillId="0" borderId="0"/>
    <xf numFmtId="165" fontId="2" fillId="0" borderId="0"/>
    <xf numFmtId="166" fontId="2" fillId="0" borderId="0"/>
    <xf numFmtId="167" fontId="2" fillId="0" borderId="0"/>
    <xf numFmtId="168" fontId="2" fillId="0" borderId="0"/>
    <xf numFmtId="169" fontId="2" fillId="0" borderId="0"/>
    <xf numFmtId="170" fontId="2" fillId="0" borderId="0"/>
    <xf numFmtId="171" fontId="2" fillId="0" borderId="0"/>
    <xf numFmtId="172" fontId="2" fillId="0" borderId="0"/>
    <xf numFmtId="173" fontId="2" fillId="0" borderId="0"/>
    <xf numFmtId="174" fontId="2" fillId="0" borderId="0"/>
    <xf numFmtId="49" fontId="2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49" fontId="2" fillId="0" borderId="0"/>
    <xf numFmtId="167" fontId="2" fillId="0" borderId="0"/>
    <xf numFmtId="169" fontId="2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164" fontId="3" fillId="0" borderId="0"/>
    <xf numFmtId="164" fontId="2" fillId="0" borderId="0"/>
    <xf numFmtId="165" fontId="3" fillId="0" borderId="0"/>
    <xf numFmtId="165" fontId="2" fillId="0" borderId="0"/>
    <xf numFmtId="166" fontId="3" fillId="0" borderId="0"/>
    <xf numFmtId="166" fontId="2" fillId="0" borderId="0"/>
    <xf numFmtId="168" fontId="3" fillId="0" borderId="0"/>
    <xf numFmtId="168" fontId="2" fillId="0" borderId="0"/>
    <xf numFmtId="170" fontId="3" fillId="0" borderId="0"/>
    <xf numFmtId="170" fontId="2" fillId="0" borderId="0"/>
    <xf numFmtId="171" fontId="3" fillId="0" borderId="0"/>
    <xf numFmtId="171" fontId="2" fillId="0" borderId="0"/>
    <xf numFmtId="172" fontId="3" fillId="0" borderId="0"/>
    <xf numFmtId="172" fontId="2" fillId="0" borderId="0"/>
    <xf numFmtId="173" fontId="3" fillId="0" borderId="0"/>
    <xf numFmtId="173" fontId="2" fillId="0" borderId="0"/>
    <xf numFmtId="174" fontId="3" fillId="0" borderId="0"/>
    <xf numFmtId="174" fontId="2" fillId="0" borderId="0"/>
    <xf numFmtId="49" fontId="3" fillId="0" borderId="0"/>
  </cellStyleXfs>
  <cellXfs count="59">
    <xf numFmtId="0" fontId="0" fillId="0" borderId="0" xfId="0"/>
    <xf numFmtId="0" fontId="5" fillId="0" borderId="2" xfId="1" applyFont="1" applyFill="1" applyBorder="1"/>
    <xf numFmtId="0" fontId="4" fillId="0" borderId="0" xfId="0" applyFont="1"/>
    <xf numFmtId="0" fontId="0" fillId="0" borderId="1" xfId="0" applyFill="1" applyBorder="1"/>
    <xf numFmtId="0" fontId="0" fillId="2" borderId="0" xfId="0" applyFont="1" applyFill="1"/>
    <xf numFmtId="0" fontId="0" fillId="0" borderId="0" xfId="0" applyFont="1"/>
    <xf numFmtId="0" fontId="0" fillId="0" borderId="1" xfId="0" applyFont="1" applyFill="1" applyBorder="1"/>
    <xf numFmtId="0" fontId="0" fillId="0" borderId="0" xfId="0" applyFont="1" applyFill="1" applyBorder="1" applyAlignment="1"/>
    <xf numFmtId="0" fontId="6" fillId="0" borderId="1" xfId="1" applyFont="1" applyBorder="1"/>
    <xf numFmtId="0" fontId="6" fillId="0" borderId="1" xfId="1" applyFont="1" applyFill="1" applyBorder="1"/>
    <xf numFmtId="175" fontId="1" fillId="0" borderId="0" xfId="1" applyNumberFormat="1"/>
    <xf numFmtId="0" fontId="0" fillId="0" borderId="0" xfId="0" applyFont="1" applyBorder="1"/>
    <xf numFmtId="0" fontId="1" fillId="0" borderId="0" xfId="4" applyFont="1" applyFill="1" applyBorder="1"/>
    <xf numFmtId="0" fontId="2" fillId="0" borderId="0" xfId="4" applyFill="1" applyBorder="1"/>
    <xf numFmtId="0" fontId="1" fillId="0" borderId="0" xfId="1" applyFill="1" applyBorder="1"/>
    <xf numFmtId="0" fontId="0" fillId="0" borderId="0" xfId="0" applyFill="1" applyBorder="1"/>
    <xf numFmtId="0" fontId="6" fillId="0" borderId="0" xfId="1" applyFont="1" applyBorder="1"/>
    <xf numFmtId="0" fontId="6" fillId="0" borderId="0" xfId="1" applyFont="1" applyFill="1" applyBorder="1"/>
    <xf numFmtId="0" fontId="0" fillId="0" borderId="0" xfId="0" applyFont="1" applyFill="1" applyBorder="1"/>
    <xf numFmtId="14" fontId="2" fillId="0" borderId="0" xfId="4" applyNumberFormat="1" applyFill="1" applyBorder="1"/>
    <xf numFmtId="0" fontId="8" fillId="0" borderId="0" xfId="4" applyFont="1" applyFill="1" applyBorder="1"/>
    <xf numFmtId="0" fontId="7" fillId="0" borderId="0" xfId="0" applyFont="1" applyFill="1" applyBorder="1"/>
    <xf numFmtId="0" fontId="0" fillId="2" borderId="1" xfId="0" applyFont="1" applyFill="1" applyBorder="1"/>
    <xf numFmtId="0" fontId="6" fillId="0" borderId="1" xfId="4" applyFont="1" applyFill="1" applyBorder="1"/>
    <xf numFmtId="0" fontId="6" fillId="0" borderId="3" xfId="4" applyFont="1" applyFill="1" applyBorder="1"/>
    <xf numFmtId="0" fontId="7" fillId="0" borderId="0" xfId="1" applyFont="1" applyFill="1" applyBorder="1"/>
    <xf numFmtId="0" fontId="7" fillId="0" borderId="1" xfId="1" applyFont="1" applyFill="1" applyBorder="1"/>
    <xf numFmtId="0" fontId="0" fillId="2" borderId="4" xfId="0" applyFont="1" applyFill="1" applyBorder="1"/>
    <xf numFmtId="0" fontId="0" fillId="2" borderId="5" xfId="0" applyFont="1" applyFill="1" applyBorder="1" applyAlignment="1">
      <alignment horizontal="left"/>
    </xf>
    <xf numFmtId="0" fontId="10" fillId="2" borderId="4" xfId="0" applyFont="1" applyFill="1" applyBorder="1" applyAlignment="1"/>
    <xf numFmtId="0" fontId="0" fillId="2" borderId="5" xfId="0" applyFont="1" applyFill="1" applyBorder="1" applyAlignment="1"/>
    <xf numFmtId="0" fontId="0" fillId="2" borderId="5" xfId="0" applyFont="1" applyFill="1" applyBorder="1"/>
    <xf numFmtId="0" fontId="7" fillId="0" borderId="0" xfId="0" applyFont="1" applyBorder="1"/>
    <xf numFmtId="0" fontId="11" fillId="0" borderId="0" xfId="1" applyFont="1" applyFill="1" applyBorder="1"/>
    <xf numFmtId="0" fontId="12" fillId="0" borderId="0" xfId="4" applyFont="1" applyFill="1" applyBorder="1"/>
    <xf numFmtId="0" fontId="13" fillId="0" borderId="0" xfId="4" applyFont="1" applyFill="1" applyBorder="1"/>
    <xf numFmtId="0" fontId="13" fillId="0" borderId="0" xfId="0" applyFont="1" applyBorder="1"/>
    <xf numFmtId="0" fontId="14" fillId="0" borderId="0" xfId="4" applyFont="1" applyFill="1" applyBorder="1"/>
    <xf numFmtId="0" fontId="14" fillId="0" borderId="0" xfId="0" applyFont="1" applyBorder="1"/>
    <xf numFmtId="0" fontId="15" fillId="0" borderId="0" xfId="4" applyFont="1" applyFill="1" applyBorder="1"/>
    <xf numFmtId="0" fontId="14" fillId="0" borderId="0" xfId="4" applyFont="1" applyBorder="1"/>
    <xf numFmtId="0" fontId="14" fillId="0" borderId="0" xfId="0" applyFont="1" applyFill="1" applyBorder="1"/>
    <xf numFmtId="0" fontId="6" fillId="0" borderId="2" xfId="1" applyFont="1" applyFill="1" applyBorder="1"/>
    <xf numFmtId="0" fontId="11" fillId="0" borderId="0" xfId="4" applyFont="1" applyFill="1" applyBorder="1"/>
    <xf numFmtId="0" fontId="11" fillId="0" borderId="6" xfId="4" applyFont="1" applyFill="1" applyBorder="1"/>
    <xf numFmtId="0" fontId="9" fillId="0" borderId="1" xfId="0" applyFont="1" applyFill="1" applyBorder="1"/>
    <xf numFmtId="0" fontId="11" fillId="0" borderId="0" xfId="0" applyFont="1" applyFill="1" applyBorder="1"/>
    <xf numFmtId="0" fontId="11" fillId="0" borderId="1" xfId="4" applyFont="1" applyFill="1" applyBorder="1"/>
    <xf numFmtId="0" fontId="13" fillId="0" borderId="0" xfId="0" applyFont="1" applyFill="1" applyBorder="1"/>
    <xf numFmtId="0" fontId="8" fillId="0" borderId="1" xfId="4" applyFont="1" applyFill="1" applyBorder="1"/>
    <xf numFmtId="0" fontId="7" fillId="0" borderId="1" xfId="0" applyFont="1" applyFill="1" applyBorder="1"/>
    <xf numFmtId="0" fontId="6" fillId="0" borderId="1" xfId="0" applyFont="1" applyBorder="1"/>
    <xf numFmtId="0" fontId="0" fillId="0" borderId="0" xfId="0" applyFont="1" applyFill="1"/>
    <xf numFmtId="0" fontId="6" fillId="0" borderId="7" xfId="4" applyFont="1" applyFill="1" applyBorder="1"/>
    <xf numFmtId="0" fontId="6" fillId="0" borderId="7" xfId="1" applyFont="1" applyFill="1" applyBorder="1"/>
    <xf numFmtId="0" fontId="9" fillId="0" borderId="1" xfId="0" applyFont="1" applyBorder="1"/>
    <xf numFmtId="0" fontId="6" fillId="3" borderId="1" xfId="1" applyFont="1" applyFill="1" applyBorder="1"/>
    <xf numFmtId="0" fontId="6" fillId="3" borderId="0" xfId="1" applyFont="1" applyFill="1" applyBorder="1"/>
    <xf numFmtId="0" fontId="0" fillId="2" borderId="1" xfId="0" applyFont="1" applyFill="1" applyBorder="1" applyAlignment="1">
      <alignment horizontal="left"/>
    </xf>
  </cellXfs>
  <cellStyles count="43">
    <cellStyle name="Comma 2" xfId="17"/>
    <cellStyle name="Comma 3" xfId="22"/>
    <cellStyle name="Comma 4" xfId="3"/>
    <cellStyle name="Currency 2" xfId="23"/>
    <cellStyle name="Currency 3" xfId="2"/>
    <cellStyle name="Normal" xfId="0" builtinId="0"/>
    <cellStyle name="Normal 2" xfId="4"/>
    <cellStyle name="Normal 3" xfId="1"/>
    <cellStyle name="Number0DecimalStyle" xfId="5"/>
    <cellStyle name="Number0DecimalStyle 2" xfId="24"/>
    <cellStyle name="Number0DecimalStyle 3" xfId="25"/>
    <cellStyle name="Number10DecimalStyle" xfId="6"/>
    <cellStyle name="Number10DecimalStyle 2" xfId="26"/>
    <cellStyle name="Number10DecimalStyle 3" xfId="27"/>
    <cellStyle name="Number1DecimalStyle" xfId="7"/>
    <cellStyle name="Number1DecimalStyle 2" xfId="28"/>
    <cellStyle name="Number1DecimalStyle 3" xfId="29"/>
    <cellStyle name="Number2DecimalStyle" xfId="8"/>
    <cellStyle name="Number2DecimalStyle 2" xfId="20"/>
    <cellStyle name="Number3DecimalStyle" xfId="9"/>
    <cellStyle name="Number3DecimalStyle 2" xfId="30"/>
    <cellStyle name="Number3DecimalStyle 3" xfId="31"/>
    <cellStyle name="Number4DecimalStyle" xfId="10"/>
    <cellStyle name="Number4DecimalStyle 2" xfId="21"/>
    <cellStyle name="Number5DecimalStyle" xfId="11"/>
    <cellStyle name="Number5DecimalStyle 2" xfId="32"/>
    <cellStyle name="Number5DecimalStyle 3" xfId="33"/>
    <cellStyle name="Number6DecimalStyle" xfId="12"/>
    <cellStyle name="Number6DecimalStyle 2" xfId="34"/>
    <cellStyle name="Number6DecimalStyle 3" xfId="35"/>
    <cellStyle name="Number7DecimalStyle" xfId="13"/>
    <cellStyle name="Number7DecimalStyle 2" xfId="36"/>
    <cellStyle name="Number7DecimalStyle 3" xfId="37"/>
    <cellStyle name="Number8DecimalStyle" xfId="14"/>
    <cellStyle name="Number8DecimalStyle 2" xfId="38"/>
    <cellStyle name="Number8DecimalStyle 3" xfId="39"/>
    <cellStyle name="Number9DecimalStyle" xfId="15"/>
    <cellStyle name="Number9DecimalStyle 2" xfId="40"/>
    <cellStyle name="Number9DecimalStyle 3" xfId="41"/>
    <cellStyle name="Percent 2" xfId="18"/>
    <cellStyle name="TextStyle" xfId="16"/>
    <cellStyle name="TextStyle 2" xfId="19"/>
    <cellStyle name="TextStyle_Book1" xfId="4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H93"/>
  <sheetViews>
    <sheetView tabSelected="1" topLeftCell="A38" workbookViewId="0">
      <selection activeCell="E12" sqref="E12"/>
    </sheetView>
  </sheetViews>
  <sheetFormatPr defaultRowHeight="15" x14ac:dyDescent="0.25"/>
  <cols>
    <col min="1" max="1" width="16.5703125" style="5" customWidth="1"/>
    <col min="2" max="2" width="46.28515625" style="5" bestFit="1" customWidth="1"/>
    <col min="3" max="3" width="5.7109375" style="5" customWidth="1"/>
    <col min="4" max="4" width="64.140625" style="11" bestFit="1" customWidth="1"/>
    <col min="5" max="5" width="21.85546875" style="11" customWidth="1"/>
    <col min="6" max="6" width="44" style="11" bestFit="1" customWidth="1"/>
    <col min="7" max="7" width="9.140625" style="11"/>
    <col min="8" max="16384" width="9.140625" style="5"/>
  </cols>
  <sheetData>
    <row r="1" spans="1:7" x14ac:dyDescent="0.25">
      <c r="A1" s="22" t="s">
        <v>21</v>
      </c>
      <c r="B1" s="22"/>
      <c r="C1" s="30">
        <f>SUM(C2:C13)</f>
        <v>10</v>
      </c>
      <c r="D1" s="27" t="s">
        <v>110</v>
      </c>
      <c r="E1" s="7"/>
      <c r="F1" s="7"/>
      <c r="G1" s="7"/>
    </row>
    <row r="2" spans="1:7" x14ac:dyDescent="0.25">
      <c r="A2" s="8" t="s">
        <v>0</v>
      </c>
      <c r="B2" s="8" t="s">
        <v>1</v>
      </c>
      <c r="C2" s="16">
        <v>1</v>
      </c>
      <c r="D2" s="13"/>
      <c r="E2" s="35"/>
      <c r="F2" s="36"/>
      <c r="G2" s="13"/>
    </row>
    <row r="3" spans="1:7" x14ac:dyDescent="0.25">
      <c r="A3" s="8" t="s">
        <v>2</v>
      </c>
      <c r="B3" s="8" t="s">
        <v>3</v>
      </c>
      <c r="C3" s="16">
        <v>1</v>
      </c>
      <c r="D3" s="13"/>
      <c r="E3" s="35"/>
      <c r="F3" s="36"/>
      <c r="G3" s="13"/>
    </row>
    <row r="4" spans="1:7" x14ac:dyDescent="0.25">
      <c r="A4" s="8" t="s">
        <v>4</v>
      </c>
      <c r="B4" s="8" t="s">
        <v>5</v>
      </c>
      <c r="C4" s="16">
        <v>1</v>
      </c>
      <c r="D4" s="13"/>
      <c r="E4" s="35"/>
      <c r="F4" s="36"/>
      <c r="G4" s="13"/>
    </row>
    <row r="5" spans="1:7" x14ac:dyDescent="0.25">
      <c r="A5" s="8" t="s">
        <v>6</v>
      </c>
      <c r="B5" s="8" t="s">
        <v>7</v>
      </c>
      <c r="C5" s="16">
        <v>1</v>
      </c>
      <c r="D5" s="13"/>
      <c r="E5" s="35"/>
      <c r="F5" s="36"/>
      <c r="G5" s="13"/>
    </row>
    <row r="6" spans="1:7" x14ac:dyDescent="0.25">
      <c r="A6" s="9" t="s">
        <v>8</v>
      </c>
      <c r="B6" s="9" t="s">
        <v>9</v>
      </c>
      <c r="C6" s="16">
        <v>1</v>
      </c>
      <c r="D6" s="13"/>
      <c r="E6" s="35"/>
      <c r="F6" s="36"/>
      <c r="G6" s="13"/>
    </row>
    <row r="7" spans="1:7" x14ac:dyDescent="0.25">
      <c r="A7" s="42" t="s">
        <v>107</v>
      </c>
      <c r="B7" s="42" t="s">
        <v>108</v>
      </c>
      <c r="C7" s="17">
        <v>1</v>
      </c>
      <c r="D7" s="12" t="s">
        <v>111</v>
      </c>
      <c r="E7" s="35"/>
      <c r="F7" s="35"/>
      <c r="G7" s="13"/>
    </row>
    <row r="8" spans="1:7" x14ac:dyDescent="0.25">
      <c r="A8" s="9" t="s">
        <v>10</v>
      </c>
      <c r="B8" s="9" t="s">
        <v>11</v>
      </c>
      <c r="C8" s="17">
        <v>0</v>
      </c>
      <c r="D8" s="20" t="s">
        <v>136</v>
      </c>
      <c r="E8" s="35"/>
      <c r="F8" s="36"/>
      <c r="G8" s="13"/>
    </row>
    <row r="9" spans="1:7" x14ac:dyDescent="0.25">
      <c r="A9" s="9" t="s">
        <v>14</v>
      </c>
      <c r="B9" s="9" t="s">
        <v>15</v>
      </c>
      <c r="C9" s="17">
        <v>1</v>
      </c>
      <c r="D9" s="13"/>
      <c r="E9" s="35"/>
      <c r="F9" s="36"/>
      <c r="G9" s="13"/>
    </row>
    <row r="10" spans="1:7" x14ac:dyDescent="0.25">
      <c r="A10" s="9" t="s">
        <v>16</v>
      </c>
      <c r="B10" s="9" t="s">
        <v>17</v>
      </c>
      <c r="C10" s="17">
        <v>1</v>
      </c>
      <c r="D10" s="13"/>
      <c r="E10" s="35"/>
      <c r="F10" s="36"/>
      <c r="G10" s="13"/>
    </row>
    <row r="11" spans="1:7" x14ac:dyDescent="0.25">
      <c r="A11" s="9" t="s">
        <v>18</v>
      </c>
      <c r="B11" s="9" t="s">
        <v>19</v>
      </c>
      <c r="C11" s="17">
        <v>1</v>
      </c>
      <c r="D11" s="13"/>
      <c r="E11" s="35"/>
      <c r="F11" s="36"/>
      <c r="G11" s="13"/>
    </row>
    <row r="12" spans="1:7" x14ac:dyDescent="0.25">
      <c r="A12" s="44" t="s">
        <v>121</v>
      </c>
      <c r="B12" s="44" t="s">
        <v>122</v>
      </c>
      <c r="C12" s="33">
        <v>1</v>
      </c>
      <c r="D12" s="43" t="s">
        <v>125</v>
      </c>
      <c r="G12" s="13"/>
    </row>
    <row r="13" spans="1:7" x14ac:dyDescent="0.25">
      <c r="A13" s="26"/>
      <c r="B13" s="26"/>
      <c r="C13" s="25"/>
      <c r="D13" s="32"/>
      <c r="E13" s="13"/>
      <c r="F13" s="19"/>
      <c r="G13" s="13"/>
    </row>
    <row r="14" spans="1:7" x14ac:dyDescent="0.25">
      <c r="A14" s="22" t="s">
        <v>100</v>
      </c>
      <c r="B14" s="22"/>
      <c r="C14" s="31">
        <f>SUM(C15:C30)</f>
        <v>16</v>
      </c>
      <c r="D14" s="27" t="s">
        <v>110</v>
      </c>
      <c r="E14" s="20"/>
      <c r="F14" s="19"/>
      <c r="G14" s="13"/>
    </row>
    <row r="15" spans="1:7" x14ac:dyDescent="0.25">
      <c r="A15" s="3" t="s">
        <v>68</v>
      </c>
      <c r="B15" s="3" t="s">
        <v>69</v>
      </c>
      <c r="C15" s="15">
        <v>1</v>
      </c>
      <c r="D15" s="13"/>
      <c r="E15" s="37"/>
      <c r="F15" s="38"/>
      <c r="G15" s="13"/>
    </row>
    <row r="16" spans="1:7" x14ac:dyDescent="0.25">
      <c r="A16" s="3" t="s">
        <v>70</v>
      </c>
      <c r="B16" s="3" t="s">
        <v>71</v>
      </c>
      <c r="C16" s="15">
        <v>1</v>
      </c>
      <c r="D16" s="13"/>
      <c r="E16" s="37"/>
      <c r="F16" s="38"/>
    </row>
    <row r="17" spans="1:6" x14ac:dyDescent="0.25">
      <c r="A17" s="3" t="s">
        <v>72</v>
      </c>
      <c r="B17" s="3" t="s">
        <v>67</v>
      </c>
      <c r="C17" s="15">
        <v>1</v>
      </c>
      <c r="D17" s="13"/>
      <c r="E17" s="37"/>
      <c r="F17" s="38"/>
    </row>
    <row r="18" spans="1:6" x14ac:dyDescent="0.25">
      <c r="A18" s="3" t="s">
        <v>73</v>
      </c>
      <c r="B18" s="3" t="s">
        <v>52</v>
      </c>
      <c r="C18" s="15">
        <v>1</v>
      </c>
      <c r="D18" s="13"/>
      <c r="E18" s="37"/>
      <c r="F18" s="38"/>
    </row>
    <row r="19" spans="1:6" x14ac:dyDescent="0.25">
      <c r="A19" s="3" t="s">
        <v>74</v>
      </c>
      <c r="B19" s="3" t="s">
        <v>75</v>
      </c>
      <c r="C19" s="15">
        <v>1</v>
      </c>
      <c r="D19" s="13"/>
      <c r="E19" s="37"/>
      <c r="F19" s="38"/>
    </row>
    <row r="20" spans="1:6" x14ac:dyDescent="0.25">
      <c r="A20" s="3" t="s">
        <v>76</v>
      </c>
      <c r="B20" s="3" t="s">
        <v>77</v>
      </c>
      <c r="C20" s="15">
        <v>1</v>
      </c>
      <c r="D20" s="13"/>
      <c r="E20" s="37"/>
      <c r="F20" s="38"/>
    </row>
    <row r="21" spans="1:6" x14ac:dyDescent="0.25">
      <c r="A21" s="3" t="s">
        <v>78</v>
      </c>
      <c r="B21" s="3" t="s">
        <v>79</v>
      </c>
      <c r="C21" s="15">
        <v>1</v>
      </c>
      <c r="D21" s="13"/>
      <c r="E21" s="37"/>
      <c r="F21" s="38"/>
    </row>
    <row r="22" spans="1:6" x14ac:dyDescent="0.25">
      <c r="A22" s="3" t="s">
        <v>80</v>
      </c>
      <c r="B22" s="3" t="s">
        <v>81</v>
      </c>
      <c r="C22" s="15">
        <v>1</v>
      </c>
      <c r="D22" s="13"/>
      <c r="E22" s="37"/>
      <c r="F22" s="38"/>
    </row>
    <row r="23" spans="1:6" x14ac:dyDescent="0.25">
      <c r="A23" s="23" t="s">
        <v>96</v>
      </c>
      <c r="B23" s="45" t="s">
        <v>104</v>
      </c>
      <c r="C23" s="15">
        <v>1</v>
      </c>
      <c r="D23" s="13"/>
      <c r="E23" s="37"/>
      <c r="F23" s="38"/>
    </row>
    <row r="24" spans="1:6" x14ac:dyDescent="0.25">
      <c r="A24" s="47" t="s">
        <v>123</v>
      </c>
      <c r="B24" s="47" t="s">
        <v>124</v>
      </c>
      <c r="C24" s="46">
        <v>1</v>
      </c>
      <c r="D24" s="34" t="s">
        <v>125</v>
      </c>
      <c r="E24" s="37"/>
      <c r="F24" s="37"/>
    </row>
    <row r="25" spans="1:6" x14ac:dyDescent="0.25">
      <c r="A25" s="3" t="s">
        <v>82</v>
      </c>
      <c r="B25" s="3" t="s">
        <v>83</v>
      </c>
      <c r="C25" s="15">
        <v>1</v>
      </c>
      <c r="D25" s="18"/>
      <c r="E25" s="37"/>
      <c r="F25" s="38"/>
    </row>
    <row r="26" spans="1:6" x14ac:dyDescent="0.25">
      <c r="A26" s="3" t="s">
        <v>84</v>
      </c>
      <c r="B26" s="3" t="s">
        <v>85</v>
      </c>
      <c r="C26" s="15">
        <v>1</v>
      </c>
      <c r="D26" s="13"/>
      <c r="E26" s="37"/>
      <c r="F26" s="38"/>
    </row>
    <row r="27" spans="1:6" x14ac:dyDescent="0.25">
      <c r="A27" s="3" t="s">
        <v>86</v>
      </c>
      <c r="B27" s="3" t="s">
        <v>87</v>
      </c>
      <c r="C27" s="15">
        <v>1</v>
      </c>
      <c r="D27" s="13"/>
      <c r="E27" s="40"/>
      <c r="F27" s="38"/>
    </row>
    <row r="28" spans="1:6" x14ac:dyDescent="0.25">
      <c r="A28" s="3" t="s">
        <v>105</v>
      </c>
      <c r="B28" s="3" t="s">
        <v>106</v>
      </c>
      <c r="C28" s="15">
        <v>1</v>
      </c>
      <c r="D28" s="13"/>
      <c r="E28" s="37"/>
      <c r="F28" s="37"/>
    </row>
    <row r="29" spans="1:6" x14ac:dyDescent="0.25">
      <c r="A29" s="3" t="s">
        <v>88</v>
      </c>
      <c r="B29" s="3" t="s">
        <v>89</v>
      </c>
      <c r="C29" s="15">
        <v>1</v>
      </c>
      <c r="D29" s="13"/>
      <c r="E29" s="40"/>
      <c r="F29" s="38"/>
    </row>
    <row r="30" spans="1:6" x14ac:dyDescent="0.25">
      <c r="A30" s="3" t="s">
        <v>97</v>
      </c>
      <c r="B30" s="3" t="s">
        <v>103</v>
      </c>
      <c r="C30" s="15">
        <v>1</v>
      </c>
      <c r="D30" s="13"/>
      <c r="E30" s="41"/>
      <c r="F30" s="38"/>
    </row>
    <row r="31" spans="1:6" x14ac:dyDescent="0.25">
      <c r="A31" s="3"/>
      <c r="B31" s="3"/>
      <c r="C31" s="15"/>
      <c r="D31" s="12"/>
    </row>
    <row r="32" spans="1:6" x14ac:dyDescent="0.25">
      <c r="A32" s="4" t="s">
        <v>46</v>
      </c>
      <c r="B32" s="4"/>
      <c r="C32" s="27">
        <f>SUM(C33:C50)</f>
        <v>14</v>
      </c>
      <c r="D32" s="27" t="s">
        <v>110</v>
      </c>
      <c r="E32" s="18"/>
      <c r="F32" s="18"/>
    </row>
    <row r="33" spans="1:6" x14ac:dyDescent="0.25">
      <c r="A33" s="8" t="s">
        <v>22</v>
      </c>
      <c r="B33" s="8" t="s">
        <v>23</v>
      </c>
      <c r="C33" s="17">
        <v>1</v>
      </c>
      <c r="D33" s="13"/>
      <c r="E33" s="35"/>
      <c r="F33" s="48"/>
    </row>
    <row r="34" spans="1:6" x14ac:dyDescent="0.25">
      <c r="A34" s="8" t="s">
        <v>24</v>
      </c>
      <c r="B34" s="8" t="s">
        <v>25</v>
      </c>
      <c r="C34" s="17">
        <v>1</v>
      </c>
      <c r="D34" s="13"/>
      <c r="E34" s="35"/>
      <c r="F34" s="48"/>
    </row>
    <row r="35" spans="1:6" x14ac:dyDescent="0.25">
      <c r="A35" s="8" t="s">
        <v>26</v>
      </c>
      <c r="B35" s="8" t="s">
        <v>27</v>
      </c>
      <c r="C35" s="17">
        <v>1</v>
      </c>
      <c r="D35" s="13"/>
      <c r="E35" s="35"/>
      <c r="F35" s="48"/>
    </row>
    <row r="36" spans="1:6" x14ac:dyDescent="0.25">
      <c r="A36" s="26" t="s">
        <v>28</v>
      </c>
      <c r="B36" s="26" t="s">
        <v>29</v>
      </c>
      <c r="C36" s="25">
        <v>0</v>
      </c>
      <c r="D36" s="20" t="s">
        <v>132</v>
      </c>
      <c r="E36" s="18"/>
      <c r="F36" s="18"/>
    </row>
    <row r="37" spans="1:6" x14ac:dyDescent="0.25">
      <c r="A37" s="9" t="s">
        <v>30</v>
      </c>
      <c r="B37" s="9" t="s">
        <v>31</v>
      </c>
      <c r="C37" s="17">
        <v>1</v>
      </c>
      <c r="D37" s="13"/>
      <c r="E37" s="35"/>
      <c r="F37" s="48"/>
    </row>
    <row r="38" spans="1:6" x14ac:dyDescent="0.25">
      <c r="A38" s="26" t="s">
        <v>32</v>
      </c>
      <c r="B38" s="26" t="s">
        <v>33</v>
      </c>
      <c r="C38" s="25">
        <v>0</v>
      </c>
      <c r="D38" s="20" t="s">
        <v>132</v>
      </c>
      <c r="E38" s="52"/>
      <c r="F38" s="52"/>
    </row>
    <row r="39" spans="1:6" x14ac:dyDescent="0.25">
      <c r="A39" s="47" t="s">
        <v>126</v>
      </c>
      <c r="B39" s="47" t="s">
        <v>127</v>
      </c>
      <c r="C39" s="33">
        <v>1</v>
      </c>
      <c r="D39" s="34" t="s">
        <v>125</v>
      </c>
      <c r="E39" s="35"/>
      <c r="F39" s="35"/>
    </row>
    <row r="40" spans="1:6" x14ac:dyDescent="0.25">
      <c r="A40" s="47" t="s">
        <v>128</v>
      </c>
      <c r="B40" s="47" t="s">
        <v>129</v>
      </c>
      <c r="C40" s="33">
        <v>1</v>
      </c>
      <c r="D40" s="34" t="s">
        <v>125</v>
      </c>
      <c r="E40" s="35"/>
      <c r="F40" s="35"/>
    </row>
    <row r="41" spans="1:6" x14ac:dyDescent="0.25">
      <c r="A41" s="23" t="s">
        <v>12</v>
      </c>
      <c r="B41" s="51" t="s">
        <v>13</v>
      </c>
      <c r="C41" s="17">
        <v>1</v>
      </c>
      <c r="D41" s="34" t="s">
        <v>111</v>
      </c>
      <c r="E41" s="35"/>
      <c r="F41" s="48"/>
    </row>
    <row r="42" spans="1:6" x14ac:dyDescent="0.25">
      <c r="A42" s="9" t="s">
        <v>34</v>
      </c>
      <c r="B42" s="9" t="s">
        <v>35</v>
      </c>
      <c r="C42" s="17">
        <v>1</v>
      </c>
      <c r="D42" s="13"/>
      <c r="E42" s="35"/>
      <c r="F42" s="48"/>
    </row>
    <row r="43" spans="1:6" x14ac:dyDescent="0.25">
      <c r="A43" s="9" t="s">
        <v>36</v>
      </c>
      <c r="B43" s="9" t="s">
        <v>37</v>
      </c>
      <c r="C43" s="17">
        <v>1</v>
      </c>
      <c r="D43" s="13"/>
      <c r="E43" s="35"/>
      <c r="F43" s="48"/>
    </row>
    <row r="44" spans="1:6" x14ac:dyDescent="0.25">
      <c r="A44" s="26" t="s">
        <v>38</v>
      </c>
      <c r="B44" s="26" t="s">
        <v>39</v>
      </c>
      <c r="C44" s="25">
        <v>0</v>
      </c>
      <c r="D44" s="20" t="s">
        <v>132</v>
      </c>
      <c r="E44" s="52"/>
      <c r="F44" s="52"/>
    </row>
    <row r="45" spans="1:6" x14ac:dyDescent="0.25">
      <c r="A45" s="9" t="s">
        <v>40</v>
      </c>
      <c r="B45" s="9" t="s">
        <v>41</v>
      </c>
      <c r="C45" s="17">
        <v>1</v>
      </c>
      <c r="D45" s="13"/>
      <c r="E45" s="35"/>
      <c r="F45" s="48"/>
    </row>
    <row r="46" spans="1:6" x14ac:dyDescent="0.25">
      <c r="A46" s="9" t="s">
        <v>42</v>
      </c>
      <c r="B46" s="9" t="s">
        <v>43</v>
      </c>
      <c r="C46" s="17">
        <v>1</v>
      </c>
      <c r="D46" s="13"/>
      <c r="E46" s="35"/>
      <c r="F46" s="48"/>
    </row>
    <row r="47" spans="1:6" x14ac:dyDescent="0.25">
      <c r="A47" s="9" t="s">
        <v>44</v>
      </c>
      <c r="B47" s="9" t="s">
        <v>45</v>
      </c>
      <c r="C47" s="17">
        <v>1</v>
      </c>
      <c r="D47" s="13"/>
      <c r="E47" s="35"/>
      <c r="F47" s="48"/>
    </row>
    <row r="48" spans="1:6" x14ac:dyDescent="0.25">
      <c r="A48" s="9" t="s">
        <v>47</v>
      </c>
      <c r="B48" s="9" t="s">
        <v>48</v>
      </c>
      <c r="C48" s="17">
        <v>1</v>
      </c>
      <c r="D48" s="13"/>
      <c r="E48" s="35"/>
      <c r="F48" s="48"/>
    </row>
    <row r="49" spans="1:8" x14ac:dyDescent="0.25">
      <c r="A49" s="47" t="s">
        <v>130</v>
      </c>
      <c r="B49" s="47" t="s">
        <v>131</v>
      </c>
      <c r="C49" s="33">
        <v>1</v>
      </c>
      <c r="D49" s="34" t="s">
        <v>125</v>
      </c>
      <c r="E49" s="35"/>
      <c r="F49" s="35"/>
    </row>
    <row r="50" spans="1:8" x14ac:dyDescent="0.25">
      <c r="A50" s="49" t="s">
        <v>95</v>
      </c>
      <c r="B50" s="50" t="s">
        <v>109</v>
      </c>
      <c r="C50" s="25">
        <v>0</v>
      </c>
      <c r="D50" s="21" t="s">
        <v>132</v>
      </c>
      <c r="E50" s="5"/>
      <c r="F50" s="5"/>
    </row>
    <row r="51" spans="1:8" x14ac:dyDescent="0.25">
      <c r="A51" s="26"/>
      <c r="B51" s="26"/>
      <c r="C51" s="25"/>
      <c r="D51" s="20"/>
      <c r="E51" s="5"/>
      <c r="F51" s="18"/>
    </row>
    <row r="52" spans="1:8" x14ac:dyDescent="0.25">
      <c r="A52" s="58" t="s">
        <v>90</v>
      </c>
      <c r="B52" s="58"/>
      <c r="C52" s="28">
        <f>SUM(C53:C69)</f>
        <v>15</v>
      </c>
      <c r="D52" s="29" t="s">
        <v>110</v>
      </c>
      <c r="E52" s="7"/>
      <c r="F52" s="7"/>
      <c r="G52" s="18"/>
    </row>
    <row r="53" spans="1:8" x14ac:dyDescent="0.25">
      <c r="A53" s="9" t="s">
        <v>49</v>
      </c>
      <c r="B53" s="9" t="s">
        <v>50</v>
      </c>
      <c r="C53" s="17">
        <v>1</v>
      </c>
      <c r="D53" s="13"/>
      <c r="E53" s="35"/>
      <c r="F53" s="48"/>
      <c r="G53" s="14"/>
      <c r="H53" s="10"/>
    </row>
    <row r="54" spans="1:8" x14ac:dyDescent="0.25">
      <c r="A54" s="56" t="s">
        <v>51</v>
      </c>
      <c r="B54" s="56" t="s">
        <v>52</v>
      </c>
      <c r="C54" s="57">
        <v>0</v>
      </c>
      <c r="D54" s="20" t="s">
        <v>137</v>
      </c>
      <c r="E54" s="35"/>
      <c r="F54" s="48"/>
      <c r="G54" s="14"/>
      <c r="H54" s="10"/>
    </row>
    <row r="55" spans="1:8" x14ac:dyDescent="0.25">
      <c r="A55" s="56" t="s">
        <v>53</v>
      </c>
      <c r="B55" s="56" t="s">
        <v>54</v>
      </c>
      <c r="C55" s="57">
        <v>0</v>
      </c>
      <c r="D55" s="20" t="s">
        <v>137</v>
      </c>
      <c r="E55" s="35"/>
      <c r="F55" s="48"/>
      <c r="G55" s="14"/>
      <c r="H55" s="10"/>
    </row>
    <row r="56" spans="1:8" x14ac:dyDescent="0.25">
      <c r="A56" s="23" t="s">
        <v>92</v>
      </c>
      <c r="B56" s="9" t="s">
        <v>98</v>
      </c>
      <c r="C56" s="17">
        <v>1</v>
      </c>
      <c r="D56" s="13"/>
      <c r="E56" s="35"/>
      <c r="F56" s="48"/>
      <c r="G56" s="14"/>
      <c r="H56" s="10"/>
    </row>
    <row r="57" spans="1:8" x14ac:dyDescent="0.25">
      <c r="A57" s="9" t="s">
        <v>55</v>
      </c>
      <c r="B57" s="9" t="s">
        <v>56</v>
      </c>
      <c r="C57" s="17">
        <v>1</v>
      </c>
      <c r="E57" s="35"/>
      <c r="F57" s="48"/>
      <c r="G57" s="14"/>
      <c r="H57" s="10"/>
    </row>
    <row r="58" spans="1:8" x14ac:dyDescent="0.25">
      <c r="A58" s="23" t="s">
        <v>93</v>
      </c>
      <c r="B58" s="9" t="s">
        <v>102</v>
      </c>
      <c r="C58" s="17">
        <v>1</v>
      </c>
      <c r="D58" s="12"/>
      <c r="E58" s="35"/>
      <c r="F58" s="48"/>
      <c r="G58" s="14"/>
      <c r="H58" s="10"/>
    </row>
    <row r="59" spans="1:8" x14ac:dyDescent="0.25">
      <c r="A59" s="9" t="s">
        <v>57</v>
      </c>
      <c r="B59" s="9" t="s">
        <v>58</v>
      </c>
      <c r="C59" s="17">
        <v>1</v>
      </c>
      <c r="D59" s="13"/>
      <c r="E59" s="35"/>
      <c r="F59" s="48"/>
      <c r="G59" s="14"/>
      <c r="H59" s="10"/>
    </row>
    <row r="60" spans="1:8" x14ac:dyDescent="0.25">
      <c r="A60" s="9" t="s">
        <v>59</v>
      </c>
      <c r="B60" s="9" t="s">
        <v>60</v>
      </c>
      <c r="C60" s="17">
        <v>1</v>
      </c>
      <c r="D60" s="13"/>
      <c r="E60" s="35"/>
      <c r="F60" s="48"/>
      <c r="G60" s="14"/>
      <c r="H60" s="10"/>
    </row>
    <row r="61" spans="1:8" x14ac:dyDescent="0.25">
      <c r="A61" s="23" t="s">
        <v>94</v>
      </c>
      <c r="B61" s="9" t="s">
        <v>62</v>
      </c>
      <c r="C61" s="17">
        <v>1</v>
      </c>
      <c r="D61" s="13"/>
      <c r="E61" s="35"/>
      <c r="F61" s="48"/>
      <c r="G61" s="14"/>
      <c r="H61" s="10"/>
    </row>
    <row r="62" spans="1:8" x14ac:dyDescent="0.25">
      <c r="A62" s="9" t="s">
        <v>61</v>
      </c>
      <c r="B62" s="9" t="s">
        <v>63</v>
      </c>
      <c r="C62" s="17">
        <v>1</v>
      </c>
      <c r="D62" s="13"/>
      <c r="E62" s="35"/>
      <c r="F62" s="48"/>
      <c r="G62" s="14"/>
      <c r="H62" s="10"/>
    </row>
    <row r="63" spans="1:8" x14ac:dyDescent="0.25">
      <c r="A63" s="9" t="s">
        <v>64</v>
      </c>
      <c r="B63" s="9" t="s">
        <v>65</v>
      </c>
      <c r="C63" s="17">
        <v>1</v>
      </c>
      <c r="D63" s="13"/>
      <c r="E63" s="35"/>
      <c r="F63" s="48"/>
      <c r="G63" s="14"/>
      <c r="H63" s="10"/>
    </row>
    <row r="64" spans="1:8" x14ac:dyDescent="0.25">
      <c r="A64" s="9" t="s">
        <v>66</v>
      </c>
      <c r="B64" s="9" t="s">
        <v>67</v>
      </c>
      <c r="C64" s="17">
        <v>1</v>
      </c>
      <c r="D64" s="13"/>
      <c r="E64" s="35"/>
      <c r="F64" s="48"/>
      <c r="G64" s="14"/>
      <c r="H64" s="10"/>
    </row>
    <row r="65" spans="1:8" x14ac:dyDescent="0.25">
      <c r="A65" s="53" t="s">
        <v>91</v>
      </c>
      <c r="B65" s="54" t="s">
        <v>99</v>
      </c>
      <c r="C65" s="17">
        <v>1</v>
      </c>
      <c r="D65" s="18"/>
      <c r="E65" s="35"/>
      <c r="F65" s="48"/>
      <c r="G65" s="14"/>
      <c r="H65" s="10"/>
    </row>
    <row r="66" spans="1:8" x14ac:dyDescent="0.25">
      <c r="A66" s="47" t="s">
        <v>113</v>
      </c>
      <c r="B66" s="47" t="s">
        <v>114</v>
      </c>
      <c r="C66" s="46">
        <v>1</v>
      </c>
      <c r="D66" s="33" t="s">
        <v>125</v>
      </c>
      <c r="E66" s="39"/>
      <c r="F66" s="39"/>
      <c r="G66" s="14"/>
      <c r="H66" s="10"/>
    </row>
    <row r="67" spans="1:8" x14ac:dyDescent="0.25">
      <c r="A67" s="47" t="s">
        <v>115</v>
      </c>
      <c r="B67" s="47" t="s">
        <v>116</v>
      </c>
      <c r="C67" s="46">
        <v>1</v>
      </c>
      <c r="D67" s="33" t="s">
        <v>133</v>
      </c>
      <c r="E67" s="39"/>
      <c r="F67" s="39"/>
      <c r="G67" s="14"/>
      <c r="H67" s="10"/>
    </row>
    <row r="68" spans="1:8" x14ac:dyDescent="0.25">
      <c r="A68" s="47" t="s">
        <v>117</v>
      </c>
      <c r="B68" s="47" t="s">
        <v>118</v>
      </c>
      <c r="C68" s="46">
        <v>1</v>
      </c>
      <c r="D68" s="33" t="s">
        <v>134</v>
      </c>
      <c r="E68" s="39"/>
      <c r="F68" s="39"/>
      <c r="G68" s="14"/>
      <c r="H68" s="10"/>
    </row>
    <row r="69" spans="1:8" x14ac:dyDescent="0.25">
      <c r="A69" s="47" t="s">
        <v>119</v>
      </c>
      <c r="B69" s="47" t="s">
        <v>120</v>
      </c>
      <c r="C69" s="46">
        <v>1</v>
      </c>
      <c r="D69" s="33" t="s">
        <v>135</v>
      </c>
      <c r="E69" s="39"/>
      <c r="F69" s="39"/>
      <c r="G69" s="14"/>
      <c r="H69" s="10"/>
    </row>
    <row r="70" spans="1:8" x14ac:dyDescent="0.25">
      <c r="A70" s="24"/>
      <c r="B70" s="55"/>
      <c r="C70" s="11"/>
      <c r="F70" s="14"/>
      <c r="G70" s="14"/>
      <c r="H70" s="10"/>
    </row>
    <row r="71" spans="1:8" x14ac:dyDescent="0.25">
      <c r="A71" s="58" t="s">
        <v>20</v>
      </c>
      <c r="B71" s="58"/>
      <c r="C71" s="28">
        <f>SUM(C72:C78)</f>
        <v>6</v>
      </c>
      <c r="D71" s="27" t="s">
        <v>110</v>
      </c>
      <c r="E71" s="14"/>
      <c r="F71" s="14"/>
      <c r="G71" s="14"/>
      <c r="H71" s="10"/>
    </row>
    <row r="72" spans="1:8" x14ac:dyDescent="0.25">
      <c r="A72" s="23" t="s">
        <v>0</v>
      </c>
      <c r="B72" s="51" t="s">
        <v>1</v>
      </c>
      <c r="C72" s="17">
        <v>1</v>
      </c>
      <c r="D72" s="13"/>
      <c r="E72" s="35"/>
      <c r="F72" s="48"/>
      <c r="G72" s="14"/>
      <c r="H72" s="10"/>
    </row>
    <row r="73" spans="1:8" x14ac:dyDescent="0.25">
      <c r="A73" s="23" t="s">
        <v>2</v>
      </c>
      <c r="B73" s="51" t="s">
        <v>3</v>
      </c>
      <c r="C73" s="17">
        <v>1</v>
      </c>
      <c r="D73" s="20" t="s">
        <v>111</v>
      </c>
      <c r="E73" s="35"/>
      <c r="F73" s="48"/>
      <c r="G73" s="14"/>
      <c r="H73" s="10"/>
    </row>
    <row r="74" spans="1:8" x14ac:dyDescent="0.25">
      <c r="A74" s="23" t="s">
        <v>4</v>
      </c>
      <c r="B74" s="51" t="s">
        <v>5</v>
      </c>
      <c r="C74" s="17">
        <v>1</v>
      </c>
      <c r="D74" s="13"/>
      <c r="E74" s="35"/>
      <c r="F74" s="48"/>
      <c r="G74" s="18"/>
    </row>
    <row r="75" spans="1:8" x14ac:dyDescent="0.25">
      <c r="A75" s="23" t="s">
        <v>6</v>
      </c>
      <c r="B75" s="51" t="s">
        <v>7</v>
      </c>
      <c r="C75" s="17">
        <v>1</v>
      </c>
      <c r="D75" s="13"/>
      <c r="E75" s="35"/>
      <c r="F75" s="48"/>
      <c r="G75" s="18"/>
    </row>
    <row r="76" spans="1:8" x14ac:dyDescent="0.25">
      <c r="A76" s="23" t="s">
        <v>8</v>
      </c>
      <c r="B76" s="51" t="s">
        <v>9</v>
      </c>
      <c r="C76" s="17">
        <v>1</v>
      </c>
      <c r="D76" s="13"/>
      <c r="E76" s="35"/>
      <c r="F76" s="48"/>
      <c r="G76" s="18"/>
    </row>
    <row r="77" spans="1:8" x14ac:dyDescent="0.25">
      <c r="A77" s="23" t="s">
        <v>107</v>
      </c>
      <c r="B77" s="23" t="s">
        <v>112</v>
      </c>
      <c r="C77" s="17">
        <v>1</v>
      </c>
      <c r="D77" s="13"/>
      <c r="E77" s="35"/>
      <c r="F77" s="35"/>
      <c r="G77" s="18"/>
    </row>
    <row r="78" spans="1:8" x14ac:dyDescent="0.25">
      <c r="A78" s="23" t="s">
        <v>10</v>
      </c>
      <c r="B78" s="51" t="s">
        <v>11</v>
      </c>
      <c r="C78" s="17">
        <v>0</v>
      </c>
      <c r="D78" s="20" t="s">
        <v>136</v>
      </c>
      <c r="E78" s="35"/>
      <c r="F78" s="48"/>
      <c r="G78" s="18"/>
    </row>
    <row r="79" spans="1:8" x14ac:dyDescent="0.25">
      <c r="A79" s="6"/>
      <c r="B79" s="6"/>
      <c r="C79" s="18"/>
      <c r="D79" s="13"/>
      <c r="E79" s="7"/>
      <c r="F79" s="7"/>
    </row>
    <row r="80" spans="1:8" x14ac:dyDescent="0.25">
      <c r="A80" s="58" t="s">
        <v>101</v>
      </c>
      <c r="B80" s="58"/>
      <c r="C80" s="28">
        <f>SUM(C81:C86)</f>
        <v>4</v>
      </c>
      <c r="D80" s="27" t="s">
        <v>110</v>
      </c>
      <c r="E80" s="7"/>
      <c r="F80" s="7"/>
    </row>
    <row r="81" spans="1:6" x14ac:dyDescent="0.25">
      <c r="A81" s="9" t="s">
        <v>68</v>
      </c>
      <c r="B81" s="9" t="s">
        <v>69</v>
      </c>
      <c r="C81" s="17">
        <v>1</v>
      </c>
      <c r="D81" s="13"/>
      <c r="E81" s="37"/>
      <c r="F81" s="38"/>
    </row>
    <row r="82" spans="1:6" x14ac:dyDescent="0.25">
      <c r="A82" s="9" t="s">
        <v>70</v>
      </c>
      <c r="B82" s="9" t="s">
        <v>71</v>
      </c>
      <c r="C82" s="17">
        <v>1</v>
      </c>
      <c r="D82" s="12"/>
      <c r="E82" s="37"/>
      <c r="F82" s="38"/>
    </row>
    <row r="83" spans="1:6" x14ac:dyDescent="0.25">
      <c r="A83" s="9" t="s">
        <v>72</v>
      </c>
      <c r="B83" s="9" t="s">
        <v>67</v>
      </c>
      <c r="C83" s="17">
        <v>1</v>
      </c>
      <c r="D83" s="13"/>
      <c r="E83" s="37"/>
      <c r="F83" s="38"/>
    </row>
    <row r="84" spans="1:6" x14ac:dyDescent="0.25">
      <c r="A84" s="9" t="s">
        <v>73</v>
      </c>
      <c r="B84" s="9" t="s">
        <v>52</v>
      </c>
      <c r="C84" s="17">
        <v>1</v>
      </c>
      <c r="D84" s="12"/>
      <c r="E84" s="37"/>
      <c r="F84" s="38"/>
    </row>
    <row r="85" spans="1:6" x14ac:dyDescent="0.25">
      <c r="A85" s="9" t="s">
        <v>74</v>
      </c>
      <c r="B85" s="9" t="s">
        <v>75</v>
      </c>
      <c r="C85" s="17">
        <v>0</v>
      </c>
      <c r="D85" s="20" t="s">
        <v>138</v>
      </c>
      <c r="E85" s="37"/>
      <c r="F85" s="38"/>
    </row>
    <row r="86" spans="1:6" x14ac:dyDescent="0.25">
      <c r="A86" s="9" t="s">
        <v>76</v>
      </c>
      <c r="B86" s="9" t="s">
        <v>77</v>
      </c>
      <c r="C86" s="17">
        <v>0</v>
      </c>
      <c r="D86" s="20" t="s">
        <v>139</v>
      </c>
      <c r="E86" s="37"/>
      <c r="F86" s="38"/>
    </row>
    <row r="87" spans="1:6" x14ac:dyDescent="0.25">
      <c r="C87" s="18"/>
      <c r="D87" s="18"/>
      <c r="E87" s="7"/>
      <c r="F87" s="7"/>
    </row>
    <row r="88" spans="1:6" x14ac:dyDescent="0.25">
      <c r="C88" s="11"/>
      <c r="E88" s="7"/>
      <c r="F88" s="7"/>
    </row>
    <row r="89" spans="1:6" x14ac:dyDescent="0.25">
      <c r="C89" s="11"/>
      <c r="E89" s="7"/>
      <c r="F89" s="7"/>
    </row>
    <row r="90" spans="1:6" x14ac:dyDescent="0.25">
      <c r="E90" s="7"/>
      <c r="F90" s="7"/>
    </row>
    <row r="92" spans="1:6" x14ac:dyDescent="0.25">
      <c r="A92" s="2"/>
    </row>
    <row r="93" spans="1:6" x14ac:dyDescent="0.25">
      <c r="A93" s="1"/>
    </row>
  </sheetData>
  <sortState ref="E42:F50">
    <sortCondition ref="E42:E50"/>
  </sortState>
  <mergeCells count="3">
    <mergeCell ref="A71:B71"/>
    <mergeCell ref="A52:B52"/>
    <mergeCell ref="A80:B80"/>
  </mergeCells>
  <pageMargins left="0.7" right="0.7" top="0.75" bottom="0.75" header="0.3" footer="0.3"/>
  <pageSetup scale="68" fitToHeight="0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The Bank of New York Mellon Corporation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Townsend, Betsy</dc:creator>
  <cp:lastModifiedBy>mhess</cp:lastModifiedBy>
  <cp:lastPrinted>2015-11-05T23:30:22Z</cp:lastPrinted>
  <dcterms:created xsi:type="dcterms:W3CDTF">2013-11-07T19:44:36Z</dcterms:created>
  <dcterms:modified xsi:type="dcterms:W3CDTF">2015-11-05T23:30:23Z</dcterms:modified>
</cp:coreProperties>
</file>